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180" windowWidth="12510" windowHeight="6195" activeTab="0"/>
  </bookViews>
  <sheets>
    <sheet name="A-sr-a-gy  kat 3 za zalozbu" sheetId="1" r:id="rId1"/>
    <sheet name="Tabelle1" sheetId="2" r:id="rId2"/>
  </sheets>
  <definedNames/>
  <calcPr fullCalcOnLoad="1"/>
</workbook>
</file>

<file path=xl/sharedStrings.xml><?xml version="1.0" encoding="utf-8"?>
<sst xmlns="http://schemas.openxmlformats.org/spreadsheetml/2006/main" count="345" uniqueCount="309">
  <si>
    <t>titl</t>
  </si>
  <si>
    <t>0/38/95-3A</t>
  </si>
  <si>
    <t>0/73/98-1A</t>
  </si>
  <si>
    <t xml:space="preserve">Literarna čitanka 1 </t>
  </si>
  <si>
    <t xml:space="preserve">Literarna čitanka 2 </t>
  </si>
  <si>
    <t xml:space="preserve">Wuknu serbsce  5, wučbnica </t>
  </si>
  <si>
    <t>Wuknu serbsce 7, wučbnica</t>
  </si>
  <si>
    <t>Wuknu serbsce 8, wučbnica</t>
  </si>
  <si>
    <t xml:space="preserve">Pyšnje rozlěga se grono - 
Z delnjoserbskeho pismowstwa </t>
  </si>
  <si>
    <t>Zwučuju serbsce 5, dźěłowy zešiwk</t>
  </si>
  <si>
    <t xml:space="preserve">Naša maćeršćina 11/12, wučbnica  </t>
  </si>
  <si>
    <t xml:space="preserve">Wuknu serbsce 6, wučbnica </t>
  </si>
  <si>
    <t>Terminologija za předmjet fyzika</t>
  </si>
  <si>
    <t>Terminologija za předmjet chemija</t>
  </si>
  <si>
    <t>8/55/06-1B</t>
  </si>
  <si>
    <t>Buchtitel, welche von der Stiftung für das sorbische Volk gefördert werden</t>
  </si>
  <si>
    <t>6. lětnik / Klasse</t>
  </si>
  <si>
    <t>5. lětnik / Klasse</t>
  </si>
  <si>
    <t>7. lětnik / Klasse</t>
  </si>
  <si>
    <t>8. lětnik / Klasse</t>
  </si>
  <si>
    <t>9. lětnik / Klasse</t>
  </si>
  <si>
    <t>10. lětnik / Klasse</t>
  </si>
  <si>
    <t>11./12. lětnik / Klasse</t>
  </si>
  <si>
    <t>Fremdsprachenunterricht</t>
  </si>
  <si>
    <t>Serbšćina - cuzorěčna wučba /</t>
  </si>
  <si>
    <t>Stawizny / Geschichte</t>
  </si>
  <si>
    <t>Dodatne a wudospołnjace materialije /</t>
  </si>
  <si>
    <t>Unterricht ergänzende Materialien</t>
  </si>
  <si>
    <t>Prošu skazansku lisćinu wupjelnić a podpisać.</t>
  </si>
  <si>
    <t>Próstwu wo spěchowanje wot šulskeho nošerja wupjelnić a podpisać.</t>
  </si>
  <si>
    <t>Bitte Bestellliste ausfüllen und unterzeichnen.</t>
  </si>
  <si>
    <t>Den Antrag auf Gewährung einer Zuwendung vom Schulträger ausfüllen und unterzeichnen.</t>
  </si>
  <si>
    <t>Buchtitel</t>
  </si>
  <si>
    <t>mnóstwo</t>
  </si>
  <si>
    <t>Anzahl</t>
  </si>
  <si>
    <t>Čitanka 5</t>
  </si>
  <si>
    <t>Čitanka 6</t>
  </si>
  <si>
    <t>Słowničk k šulskej literarnej wučbje</t>
  </si>
  <si>
    <t>Čitanka 7</t>
  </si>
  <si>
    <t>6/75/07-2B</t>
  </si>
  <si>
    <t>Zwučuju serbsce 8, dźěłowy zešiwk</t>
  </si>
  <si>
    <t>0/88/07-1</t>
  </si>
  <si>
    <t xml:space="preserve">kołk nošerja šule a podpismo </t>
  </si>
  <si>
    <t>Stempel des Schulträgers und Unterschrift</t>
  </si>
  <si>
    <t>podpismo šulskeje(-eho) wjednicy(-ka) a kołk</t>
  </si>
  <si>
    <t>Unterschrift der Schulleiterin/des Schulleiters und Stempel</t>
  </si>
  <si>
    <t>5/96/08-2B</t>
  </si>
  <si>
    <t>Čitanka 8</t>
  </si>
  <si>
    <t xml:space="preserve">přisłušna wosoba / Ansprechpartner: </t>
  </si>
  <si>
    <t>Marija Njekowa / Neck Tel.: 035796 / 96891, Fax: 035796 / 98960</t>
  </si>
  <si>
    <t>Zwučuju serbsce 6, dźěłowy zešiwk</t>
  </si>
  <si>
    <t xml:space="preserve">Zwučuju serbsce 7, dźěłowy zešiwk </t>
  </si>
  <si>
    <t>Podłožki jenož hromadźe pósłać na:</t>
  </si>
  <si>
    <t>Słowničk - Wörterverzeichnis, 
za cuzorěčnu wučbu</t>
  </si>
  <si>
    <t>Serbske ludowe basnistwo</t>
  </si>
  <si>
    <t>Wobrazy serbšćiny 9, maćeršćina a čitanka, kombinowana wučbnica za gymnazij</t>
  </si>
  <si>
    <t>Jendźelsko-hornjoserbski šulski słownik</t>
  </si>
  <si>
    <t>Serbske stawizny, šulerska kniha za gymnazialny schodźenk</t>
  </si>
  <si>
    <t>0/111/11-2A</t>
  </si>
  <si>
    <t>Naša maćeršćina 6, wučbnica</t>
  </si>
  <si>
    <t>Čitanka 9/10</t>
  </si>
  <si>
    <t>0/135/11-1A</t>
  </si>
  <si>
    <t>0/143/11-1A</t>
  </si>
  <si>
    <t>2/87/10-1A</t>
  </si>
  <si>
    <t xml:space="preserve">E-mejlka/E-Mail: neck-stiftung@sorben.com </t>
  </si>
  <si>
    <t>Wobrazy serbšćiny 10, maćeršćina a čitanka, kombinowana wučbnica za gymnazij</t>
  </si>
  <si>
    <t>Serbske stawizny 2, wučbnica za 8. a 9. lětnik</t>
  </si>
  <si>
    <t>9.lětnik / Klasse</t>
  </si>
  <si>
    <t>Terminologija za předmjet hudźba</t>
  </si>
  <si>
    <t>Zwěrjata w zymje, dźěłarnička za předmjetaj serbšćina a biologija</t>
  </si>
  <si>
    <t>Terminologija za předmjet nabožina</t>
  </si>
  <si>
    <t xml:space="preserve">Serbske ludowe basnistwo </t>
  </si>
  <si>
    <t>Naša maćeršćina 7, wučbnica</t>
  </si>
  <si>
    <t>0/155/13-1A</t>
  </si>
  <si>
    <t>0/65/12-2A</t>
  </si>
  <si>
    <t>Pućnik po hornjoserbšćinje - gramatika</t>
  </si>
  <si>
    <t>3/116/13-1A</t>
  </si>
  <si>
    <t>Towaršnowěda / Gemeinschaftskunde</t>
  </si>
  <si>
    <t>Šulski wopyt na sudnistwje, modul</t>
  </si>
  <si>
    <t>0/151/13-1B</t>
  </si>
  <si>
    <t>Beide Unterlagen schicken Sie zusammen an:</t>
  </si>
  <si>
    <t>Změny płaćiznow su móžne. / Preisänderungen sind möglich.</t>
  </si>
  <si>
    <t>0/144/13-2A</t>
  </si>
  <si>
    <t>Terminologija za předmjet geografija</t>
  </si>
  <si>
    <t>Terminologija za předmjet informatika</t>
  </si>
  <si>
    <t>0/157/14-1B</t>
  </si>
  <si>
    <t>3/119/14-1A</t>
  </si>
  <si>
    <t>Kołowokoło kolesa, dźěłarnička za wěcnu wědu a serbšćinu</t>
  </si>
  <si>
    <t>Naša maćeršćina 8, wučbnica</t>
  </si>
  <si>
    <t>8/66/15-1A</t>
  </si>
  <si>
    <t>0/120/15-2B</t>
  </si>
  <si>
    <t>Woda - drohotny pokład, dźěłarnička za wěcnu wědu a serbšćinu</t>
  </si>
  <si>
    <t>6/87/15-2A</t>
  </si>
  <si>
    <t>8/64/15-2A</t>
  </si>
  <si>
    <t>5/110/16-3B</t>
  </si>
  <si>
    <t>0/169/16-1A</t>
  </si>
  <si>
    <t>0/171/16-1A</t>
  </si>
  <si>
    <t>0/172/16-1B</t>
  </si>
  <si>
    <t xml:space="preserve"> Wyša šula a gymnazij - Oberschule und Gymnasien </t>
  </si>
  <si>
    <t xml:space="preserve"> skaz. čisło  </t>
  </si>
  <si>
    <t>ISBN 
978-3-7420-</t>
  </si>
  <si>
    <t xml:space="preserve"> płaćizna € </t>
  </si>
  <si>
    <t xml:space="preserve"> Bestellnummer </t>
  </si>
  <si>
    <t xml:space="preserve"> Preis in € </t>
  </si>
  <si>
    <t xml:space="preserve">Knihi, kotrež so wot Załožby za serbski lud spěchuja </t>
  </si>
  <si>
    <t xml:space="preserve"> Serbšćina / Sorbisch </t>
  </si>
  <si>
    <t>15,90 €</t>
  </si>
  <si>
    <t>1137-4</t>
  </si>
  <si>
    <t>7,90 €</t>
  </si>
  <si>
    <t>5/102/09-2A*</t>
  </si>
  <si>
    <t>1284-5</t>
  </si>
  <si>
    <t>14,90 €</t>
  </si>
  <si>
    <t>1265-4</t>
  </si>
  <si>
    <t>4,90 €</t>
  </si>
  <si>
    <t>6/85/10-1A*</t>
  </si>
  <si>
    <t>1403-0</t>
  </si>
  <si>
    <t>1404-7</t>
  </si>
  <si>
    <t>6/78/05-1A*</t>
  </si>
  <si>
    <t>1317-0</t>
  </si>
  <si>
    <t>7/81/12-1A*</t>
  </si>
  <si>
    <t>1424-5</t>
  </si>
  <si>
    <t>7/75/06-1A*</t>
  </si>
  <si>
    <t>1344-6</t>
  </si>
  <si>
    <t>1377-4</t>
  </si>
  <si>
    <t>9,90 €</t>
  </si>
  <si>
    <t>8/63/14-1A*</t>
  </si>
  <si>
    <t>1451-1</t>
  </si>
  <si>
    <t>18,90 €</t>
  </si>
  <si>
    <t>1452-8</t>
  </si>
  <si>
    <t>8/60/08-1A*</t>
  </si>
  <si>
    <t>1370-5</t>
  </si>
  <si>
    <t>1514-3</t>
  </si>
  <si>
    <t>1388-0</t>
  </si>
  <si>
    <t>19,90 €</t>
  </si>
  <si>
    <t>9/69/10-1A*</t>
  </si>
  <si>
    <t>1398-9</t>
  </si>
  <si>
    <t>14,90</t>
  </si>
  <si>
    <t>1400-9</t>
  </si>
  <si>
    <t>1133-6</t>
  </si>
  <si>
    <t>0773-5</t>
  </si>
  <si>
    <t>1055-1</t>
  </si>
  <si>
    <t>11/27/99-1A*</t>
  </si>
  <si>
    <t>11/21/97-2A*</t>
  </si>
  <si>
    <t>11/22/97-2A*</t>
  </si>
  <si>
    <t>19,90</t>
  </si>
  <si>
    <t>10/46/10-1A*</t>
  </si>
  <si>
    <t>1200-5</t>
  </si>
  <si>
    <t>1201-2</t>
  </si>
  <si>
    <t>1383-5</t>
  </si>
  <si>
    <t xml:space="preserve">Z Kitom wuknjemy 1, dźěłowa kniha z CD za přidružnikow </t>
  </si>
  <si>
    <t xml:space="preserve">Z Kitom wuknjemy 2, dźěłowa kniha z CD za přidružnikow </t>
  </si>
  <si>
    <t>1256-2</t>
  </si>
  <si>
    <t>1257-9</t>
  </si>
  <si>
    <t>1420-7</t>
  </si>
  <si>
    <t>1113-8</t>
  </si>
  <si>
    <t>1159-6</t>
  </si>
  <si>
    <t xml:space="preserve">Z Kitom dale 3, dźěłowa kniha z CD za přidružnikow </t>
  </si>
  <si>
    <t>2357-5</t>
  </si>
  <si>
    <t>1295-1</t>
  </si>
  <si>
    <t>1187-9</t>
  </si>
  <si>
    <t>1246-3</t>
  </si>
  <si>
    <t>1331-6</t>
  </si>
  <si>
    <t>5/95/11-2B*</t>
  </si>
  <si>
    <t>6/74/12-2B*</t>
  </si>
  <si>
    <t>7/65/10-3B*</t>
  </si>
  <si>
    <t>Rěču serbsce 1, dźěłowa kniha z CD</t>
  </si>
  <si>
    <t>7/54/09-2B*</t>
  </si>
  <si>
    <t>8/53/06-2B*</t>
  </si>
  <si>
    <t>Rěču serbsce 2, dźěłowa kniha CD</t>
  </si>
  <si>
    <t>1423-8</t>
  </si>
  <si>
    <t>1090-2</t>
  </si>
  <si>
    <t>8/62/11-1A*</t>
  </si>
  <si>
    <t>11/25/98-1A*</t>
  </si>
  <si>
    <t>9/66/09-1A*</t>
  </si>
  <si>
    <t>9/70/12-1A*</t>
  </si>
  <si>
    <t>1052-0</t>
  </si>
  <si>
    <t>1130-5</t>
  </si>
  <si>
    <t>1425-2</t>
  </si>
  <si>
    <t>1435-1</t>
  </si>
  <si>
    <t>1446-7</t>
  </si>
  <si>
    <t>2386-5</t>
  </si>
  <si>
    <t>1469-6</t>
  </si>
  <si>
    <t>1482-5</t>
  </si>
  <si>
    <t>2399-5</t>
  </si>
  <si>
    <t>2384-1</t>
  </si>
  <si>
    <t>12,00 €</t>
  </si>
  <si>
    <t>1394-1</t>
  </si>
  <si>
    <t>1103-9</t>
  </si>
  <si>
    <t>1358-3</t>
  </si>
  <si>
    <t>1186-2</t>
  </si>
  <si>
    <t>1473-3</t>
  </si>
  <si>
    <t>Pismikowy memo, hra k trenowanju pomjatka,  material za serbšćinu</t>
  </si>
  <si>
    <t>1434-4</t>
  </si>
  <si>
    <t>1419-1</t>
  </si>
  <si>
    <t>Domino ze słowami, kartowa hra, dodatny material za serbšćinu</t>
  </si>
  <si>
    <t>1471-9</t>
  </si>
  <si>
    <t>1492-4</t>
  </si>
  <si>
    <t>1430-6</t>
  </si>
  <si>
    <t>1920-2</t>
  </si>
  <si>
    <t>Zwučujemy a pisamy 5, 
dźěłowy zešiwk k Naša maćeršćina 5</t>
  </si>
  <si>
    <t>Zwučujemy a pisamy 6, 
dźěłowy zešiwk k Naša maćeršćina 6</t>
  </si>
  <si>
    <t>Zwučujemy a pisamy 7, 
dźěłowy zešiwk k Naša maćeršćina 7</t>
  </si>
  <si>
    <t>Zwučujemy a pisamy 8, 
dźěłowy zešiwk k Naša maćeršćina 8</t>
  </si>
  <si>
    <t>cyłkownje w €</t>
  </si>
  <si>
    <t>Terminologija za předmjet biologija</t>
  </si>
  <si>
    <t>—</t>
  </si>
  <si>
    <t>0/147/17-1A</t>
  </si>
  <si>
    <t>1481-8</t>
  </si>
  <si>
    <t>0/176/17-1A</t>
  </si>
  <si>
    <t>2443-5</t>
  </si>
  <si>
    <t>2447-3</t>
  </si>
  <si>
    <t>9/74/17-1A*</t>
  </si>
  <si>
    <t>9/75/17-1A</t>
  </si>
  <si>
    <t>2446-6</t>
  </si>
  <si>
    <t>Gesamtsumme in €</t>
  </si>
  <si>
    <t>Čłowjek a medijowa towaršnosć, 
dźěłowa kniha, temowy zešiwk</t>
  </si>
  <si>
    <t>7/67/14-4B</t>
  </si>
  <si>
    <t>3/124/17-1A</t>
  </si>
  <si>
    <t>2450-3</t>
  </si>
  <si>
    <t>12/08/95-1A*</t>
  </si>
  <si>
    <t>Terminologije a słowniki /</t>
  </si>
  <si>
    <t>Terminologien und Wörterbücher</t>
  </si>
  <si>
    <t xml:space="preserve">Prawopisny słownik hornjoserbšćiny (LND)
</t>
  </si>
  <si>
    <t>rjadowniska sadźba na šulu / Klassensatz pro Schule (ličbu šulerjow zapisać)</t>
  </si>
  <si>
    <t xml:space="preserve">Serbsce lochko 2, awdio CD za serbsce wuknjacych
</t>
  </si>
  <si>
    <t xml:space="preserve">Serbsce lochko, awdio CD za serbsce wuknjacych
</t>
  </si>
  <si>
    <r>
      <t xml:space="preserve">Wuknjemy serbsce 1, interaktiwna CD za serbšćinu, cuzorěčnu wučbu             </t>
    </r>
    <r>
      <rPr>
        <i/>
        <sz val="11"/>
        <rFont val="Times New Roman"/>
        <family val="1"/>
      </rPr>
      <t xml:space="preserve">  </t>
    </r>
  </si>
  <si>
    <t xml:space="preserve">Hry z alfabetom, wuknjenska CD za serbšćinu (interaktiwne hry)
 </t>
  </si>
  <si>
    <t xml:space="preserve">na rjadownju 1 eksemplar  / pro Klasse 1 Exemplar </t>
  </si>
  <si>
    <t>Pismikowa keklija</t>
  </si>
  <si>
    <r>
      <t>Naš časnik, plakat w A1 formaće za wučbu w serbšćinje</t>
    </r>
    <r>
      <rPr>
        <b/>
        <sz val="11"/>
        <rFont val="Times New Roman"/>
        <family val="1"/>
      </rPr>
      <t xml:space="preserve">
</t>
    </r>
  </si>
  <si>
    <r>
      <rPr>
        <b/>
        <sz val="12"/>
        <rFont val="Cambria"/>
        <family val="1"/>
      </rPr>
      <t>*</t>
    </r>
    <r>
      <rPr>
        <b/>
        <sz val="12"/>
        <rFont val="Times New Roman"/>
        <family val="1"/>
      </rPr>
      <t xml:space="preserve"> smě so kóžde 5 lěta znowa skazać </t>
    </r>
  </si>
  <si>
    <t>0/167/16-1A*</t>
  </si>
  <si>
    <t>0/141/11-1A*</t>
  </si>
  <si>
    <t>0/133/10-1A*</t>
  </si>
  <si>
    <t>rjadowniska sadźba na lěto / Klassensatz pro Schuljahr (ličbu šulerjow zapisać)</t>
  </si>
  <si>
    <t>5/92/17-4A</t>
  </si>
  <si>
    <t>7/89/18-1A</t>
  </si>
  <si>
    <t>2538-8</t>
  </si>
  <si>
    <t>Naša maćeršćina 9/10, wučbnica za wyše šule</t>
  </si>
  <si>
    <t>Zwučujemy a pisamy 9/10, dźěłowy zešiwk k Naša maćeršćina 9/10 za wyše šule</t>
  </si>
  <si>
    <t>6/91/18-1A*</t>
  </si>
  <si>
    <t>2533-3</t>
  </si>
  <si>
    <t>Kak to jenož praju, synonymowy słowničk</t>
  </si>
  <si>
    <t>0/182/18-1A</t>
  </si>
  <si>
    <t>Ptački našeje domizny, dźěłarnička za předmjetaj serbšćina a biologija</t>
  </si>
  <si>
    <t>Žiwjenski rum Łuka, dźěłarnička za wěcnu wučbu a serbšćinu</t>
  </si>
  <si>
    <t>0/180/18-1A</t>
  </si>
  <si>
    <t>2527-2</t>
  </si>
  <si>
    <t>Dodatna literatura / Zusatzliteratur</t>
  </si>
  <si>
    <t>0/124/18-4B</t>
  </si>
  <si>
    <t>2543-2</t>
  </si>
  <si>
    <t>0/137/17-2A</t>
  </si>
  <si>
    <t>Terminologija za předmjet towaršnowěda</t>
  </si>
  <si>
    <t>Nabožina / Religion</t>
  </si>
  <si>
    <t>1215-9</t>
  </si>
  <si>
    <t>Nabožina 5/6, dźěłowy zešiwk</t>
  </si>
  <si>
    <t>1287-6</t>
  </si>
  <si>
    <t>Nabožina 7/8, dźěłowy zešiwk</t>
  </si>
  <si>
    <t>5. a 6. lětnik / Klasse</t>
  </si>
  <si>
    <t>7. a 8. lětnik / Klasse</t>
  </si>
  <si>
    <t>0/61/99-1</t>
  </si>
  <si>
    <t>1096-4</t>
  </si>
  <si>
    <t xml:space="preserve">Dolnoserbsko-nimski słownik - Starosta </t>
  </si>
  <si>
    <t>1/1338/07</t>
  </si>
  <si>
    <t>0406-2</t>
  </si>
  <si>
    <t xml:space="preserve">Deutsch-obersorbisches Wörterbuch, 
Band 1 (A-K) 
</t>
  </si>
  <si>
    <t>1/1456/11</t>
  </si>
  <si>
    <t>0776-6</t>
  </si>
  <si>
    <t xml:space="preserve">Deutsch-obersorbisches Wörterbuch, 
Band 2 (L-Z)
</t>
  </si>
  <si>
    <t>mjezysuma / Zwischensumme</t>
  </si>
  <si>
    <t>cyłkowna suma / Gesamtsumme</t>
  </si>
  <si>
    <t>8/68/19-1A</t>
  </si>
  <si>
    <t>2582-1</t>
  </si>
  <si>
    <t>7/86/19-2B</t>
  </si>
  <si>
    <t>0/116/18-4B</t>
  </si>
  <si>
    <t>Serbske stawizny 1, 
wučbnica 5., 6. a 7. lětnik</t>
  </si>
  <si>
    <t>Naš časnik 2, plakat w A1 formaće za wučbu w serbšćinje</t>
  </si>
  <si>
    <t>0/181/18-1A</t>
  </si>
  <si>
    <t>2535-7</t>
  </si>
  <si>
    <t xml:space="preserve"> Skazanska lisćina - Bestelllisten 2020/2021</t>
  </si>
  <si>
    <t>5/116/20-1A*</t>
  </si>
  <si>
    <t>2626-2</t>
  </si>
  <si>
    <r>
      <t xml:space="preserve">Naša maćeršćina 5, wučbnica, 
</t>
    </r>
    <r>
      <rPr>
        <b/>
        <sz val="11"/>
        <rFont val="Times New Roman"/>
        <family val="1"/>
      </rPr>
      <t>nowowudaće</t>
    </r>
  </si>
  <si>
    <t>Jakub Bart Ćišinski - Lećće z časom!,  dźěłowy zešiwk</t>
  </si>
  <si>
    <t>7/73/19-3A</t>
  </si>
  <si>
    <t>0/152/19-1A*</t>
  </si>
  <si>
    <t>2525-8</t>
  </si>
  <si>
    <r>
      <t xml:space="preserve">Gramatika, gramatiske přehlady a tabulki, </t>
    </r>
    <r>
      <rPr>
        <b/>
        <sz val="11"/>
        <rFont val="Times New Roman"/>
        <family val="1"/>
      </rPr>
      <t xml:space="preserve">nowowudaće </t>
    </r>
  </si>
  <si>
    <t xml:space="preserve">                Termin:  15. meje / Mai 2020</t>
  </si>
  <si>
    <t>0774-2</t>
  </si>
  <si>
    <t>6/88/14-2B</t>
  </si>
  <si>
    <t>1457-3</t>
  </si>
  <si>
    <t>5/99/17-4A</t>
  </si>
  <si>
    <t xml:space="preserve">1/1167/14
</t>
  </si>
  <si>
    <t>1799-4</t>
  </si>
  <si>
    <t>1901-1</t>
  </si>
  <si>
    <t>2562-3</t>
  </si>
  <si>
    <t>2601-9</t>
  </si>
  <si>
    <t>Serbska protyka 2021</t>
  </si>
  <si>
    <t>2636-1</t>
  </si>
  <si>
    <t>Paternoster 9</t>
  </si>
  <si>
    <t>2637-8</t>
  </si>
  <si>
    <t>nowa antologija Susodźa</t>
  </si>
  <si>
    <t>Koče slěbro 
Jurij Koch</t>
  </si>
  <si>
    <t>Zelena radosć
Jan Kral</t>
  </si>
  <si>
    <t>Worklecy něhdy a dźensa
Beno Wałda, Eckhard Kliemann</t>
  </si>
  <si>
    <t>Terminologija za předmjet stawizny</t>
  </si>
  <si>
    <t>sadźba na lětnik / Jahrgangssatz pro Schuljahr (ličbu šulerjow zapisać)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</si>
</sst>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_ ;\-#,##0.00\ "/>
    <numFmt numFmtId="173" formatCode="#,##0.00\ &quot;DM&quot;"/>
    <numFmt numFmtId="174" formatCode="0.00000000"/>
    <numFmt numFmtId="175" formatCode="#,##0.00\ _D_M"/>
    <numFmt numFmtId="176" formatCode="#,##0.00\ [$DM-407]"/>
    <numFmt numFmtId="177" formatCode="#,##0.00\ &quot;€&quot;"/>
    <numFmt numFmtId="178" formatCode="#,##0.00\ [$€-1];[Red]\-#,##0.00\ [$€-1]"/>
    <numFmt numFmtId="179" formatCode="_-* #,##0.00\ [$€]_-;\-* #,##0.00\ [$€]_-;_-* &quot;-&quot;??\ [$€]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#,##0.00\ _€"/>
    <numFmt numFmtId="185" formatCode="#,##0.00&quot; &quot;[$€];[Red]&quot;-&quot;#,##0.00&quot; &quot;[$€]"/>
  </numFmts>
  <fonts count="62">
    <font>
      <sz val="10"/>
      <name val="LausitzSansSerif"/>
      <family val="0"/>
    </font>
    <font>
      <b/>
      <sz val="10"/>
      <name val="LausitzSansSerif"/>
      <family val="0"/>
    </font>
    <font>
      <i/>
      <sz val="10"/>
      <name val="LausitzSansSerif"/>
      <family val="0"/>
    </font>
    <font>
      <b/>
      <i/>
      <sz val="10"/>
      <name val="LausitzSansSerif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15"/>
      <color indexed="12"/>
      <name val="LausitzSansSerif"/>
      <family val="0"/>
    </font>
    <font>
      <u val="single"/>
      <sz val="15"/>
      <color indexed="36"/>
      <name val="LausitzSansSerif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sz val="11"/>
      <name val="Calibri"/>
      <family val="2"/>
    </font>
    <font>
      <b/>
      <sz val="12"/>
      <name val="Cambria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0" fontId="1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51" fillId="28" borderId="0" applyNumberFormat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49" fontId="0" fillId="0" borderId="0">
      <alignment/>
      <protection/>
    </xf>
    <xf numFmtId="49" fontId="0" fillId="0" borderId="0">
      <alignment/>
      <protection/>
    </xf>
    <xf numFmtId="49" fontId="0" fillId="0" borderId="0">
      <alignment/>
      <protection/>
    </xf>
    <xf numFmtId="49" fontId="0" fillId="0" borderId="0">
      <alignment/>
      <protection/>
    </xf>
    <xf numFmtId="49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264">
    <xf numFmtId="0" fontId="0" fillId="0" borderId="0" xfId="0" applyAlignment="1">
      <alignment/>
    </xf>
    <xf numFmtId="49" fontId="5" fillId="0" borderId="0" xfId="57" applyFont="1">
      <alignment/>
      <protection/>
    </xf>
    <xf numFmtId="49" fontId="4" fillId="0" borderId="0" xfId="57" applyFont="1" applyBorder="1">
      <alignment/>
      <protection/>
    </xf>
    <xf numFmtId="49" fontId="5" fillId="0" borderId="0" xfId="57" applyFont="1" applyBorder="1">
      <alignment/>
      <protection/>
    </xf>
    <xf numFmtId="49" fontId="4" fillId="0" borderId="0" xfId="58" applyFont="1" applyAlignment="1">
      <alignment wrapText="1"/>
      <protection/>
    </xf>
    <xf numFmtId="49" fontId="5" fillId="0" borderId="0" xfId="58" applyFont="1">
      <alignment/>
      <protection/>
    </xf>
    <xf numFmtId="0" fontId="5" fillId="0" borderId="0" xfId="0" applyFont="1" applyAlignment="1">
      <alignment/>
    </xf>
    <xf numFmtId="170" fontId="7" fillId="0" borderId="0" xfId="65" applyFont="1" applyBorder="1" applyAlignment="1">
      <alignment horizontal="left"/>
    </xf>
    <xf numFmtId="49" fontId="4" fillId="0" borderId="0" xfId="57" applyFont="1" applyAlignment="1">
      <alignment wrapText="1"/>
      <protection/>
    </xf>
    <xf numFmtId="49" fontId="4" fillId="0" borderId="0" xfId="57" applyFont="1" applyBorder="1" applyAlignment="1">
      <alignment horizontal="right"/>
      <protection/>
    </xf>
    <xf numFmtId="49" fontId="4" fillId="0" borderId="0" xfId="57" applyFont="1">
      <alignment/>
      <protection/>
    </xf>
    <xf numFmtId="49" fontId="4" fillId="0" borderId="0" xfId="57" applyFont="1" applyBorder="1" applyAlignment="1">
      <alignment wrapText="1"/>
      <protection/>
    </xf>
    <xf numFmtId="49" fontId="5" fillId="0" borderId="0" xfId="54" applyFont="1">
      <alignment/>
      <protection/>
    </xf>
    <xf numFmtId="49" fontId="4" fillId="0" borderId="0" xfId="54" applyFont="1">
      <alignment/>
      <protection/>
    </xf>
    <xf numFmtId="49" fontId="9" fillId="0" borderId="0" xfId="57" applyFont="1" applyBorder="1">
      <alignment/>
      <protection/>
    </xf>
    <xf numFmtId="49" fontId="7" fillId="0" borderId="0" xfId="57" applyFont="1">
      <alignment/>
      <protection/>
    </xf>
    <xf numFmtId="49" fontId="6" fillId="0" borderId="0" xfId="57" applyFont="1" applyBorder="1">
      <alignment/>
      <protection/>
    </xf>
    <xf numFmtId="49" fontId="6" fillId="0" borderId="0" xfId="54" applyFont="1">
      <alignment/>
      <protection/>
    </xf>
    <xf numFmtId="49" fontId="7" fillId="0" borderId="0" xfId="57" applyFont="1" applyAlignment="1">
      <alignment horizontal="center"/>
      <protection/>
    </xf>
    <xf numFmtId="0" fontId="4" fillId="0" borderId="0" xfId="0" applyFont="1" applyAlignment="1">
      <alignment/>
    </xf>
    <xf numFmtId="49" fontId="14" fillId="0" borderId="0" xfId="57" applyFont="1">
      <alignment/>
      <protection/>
    </xf>
    <xf numFmtId="49" fontId="13" fillId="0" borderId="10" xfId="57" applyFont="1" applyBorder="1" applyAlignment="1">
      <alignment wrapText="1"/>
      <protection/>
    </xf>
    <xf numFmtId="49" fontId="13" fillId="0" borderId="0" xfId="57" applyFont="1" applyBorder="1" applyAlignment="1">
      <alignment wrapText="1"/>
      <protection/>
    </xf>
    <xf numFmtId="49" fontId="13" fillId="0" borderId="10" xfId="57" applyFont="1" applyBorder="1" applyAlignment="1">
      <alignment vertical="top"/>
      <protection/>
    </xf>
    <xf numFmtId="49" fontId="13" fillId="0" borderId="0" xfId="57" applyFont="1" applyAlignment="1">
      <alignment wrapText="1"/>
      <protection/>
    </xf>
    <xf numFmtId="49" fontId="13" fillId="0" borderId="10" xfId="57" applyFont="1" applyBorder="1" applyAlignment="1">
      <alignment vertical="top" wrapText="1"/>
      <protection/>
    </xf>
    <xf numFmtId="49" fontId="9" fillId="0" borderId="0" xfId="58" applyFont="1">
      <alignment/>
      <protection/>
    </xf>
    <xf numFmtId="170" fontId="12" fillId="0" borderId="0" xfId="65" applyFont="1" applyBorder="1" applyAlignment="1">
      <alignment/>
    </xf>
    <xf numFmtId="49" fontId="5" fillId="0" borderId="10" xfId="57" applyFont="1" applyBorder="1">
      <alignment/>
      <protection/>
    </xf>
    <xf numFmtId="49" fontId="6" fillId="0" borderId="0" xfId="58" applyFont="1" applyAlignment="1">
      <alignment vertical="center"/>
      <protection/>
    </xf>
    <xf numFmtId="49" fontId="6" fillId="0" borderId="0" xfId="57" applyFont="1" applyAlignment="1">
      <alignment horizontal="center" vertical="center"/>
      <protection/>
    </xf>
    <xf numFmtId="49" fontId="13" fillId="0" borderId="0" xfId="57" applyFont="1" applyBorder="1" applyAlignment="1">
      <alignment vertical="top"/>
      <protection/>
    </xf>
    <xf numFmtId="49" fontId="4" fillId="0" borderId="11" xfId="57" applyFont="1" applyBorder="1" applyAlignment="1">
      <alignment wrapText="1"/>
      <protection/>
    </xf>
    <xf numFmtId="0" fontId="61" fillId="0" borderId="0" xfId="0" applyFont="1" applyAlignment="1">
      <alignment horizontal="left" readingOrder="1"/>
    </xf>
    <xf numFmtId="49" fontId="5" fillId="0" borderId="0" xfId="56" applyFont="1" applyAlignment="1">
      <alignment wrapText="1"/>
      <protection/>
    </xf>
    <xf numFmtId="49" fontId="9" fillId="0" borderId="0" xfId="56" applyFont="1">
      <alignment/>
      <protection/>
    </xf>
    <xf numFmtId="49" fontId="5" fillId="0" borderId="0" xfId="56" applyFont="1" applyAlignment="1">
      <alignment vertical="center"/>
      <protection/>
    </xf>
    <xf numFmtId="49" fontId="6" fillId="0" borderId="0" xfId="56" applyFont="1" applyBorder="1" applyAlignment="1">
      <alignment vertical="center"/>
      <protection/>
    </xf>
    <xf numFmtId="49" fontId="9" fillId="0" borderId="0" xfId="56" applyFont="1" applyAlignment="1">
      <alignment vertical="center"/>
      <protection/>
    </xf>
    <xf numFmtId="49" fontId="9" fillId="0" borderId="0" xfId="56" applyFont="1" applyAlignment="1">
      <alignment wrapText="1"/>
      <protection/>
    </xf>
    <xf numFmtId="49" fontId="9" fillId="0" borderId="0" xfId="56" applyFont="1" applyAlignment="1">
      <alignment horizontal="left" wrapText="1"/>
      <protection/>
    </xf>
    <xf numFmtId="49" fontId="5" fillId="0" borderId="0" xfId="56" applyFont="1">
      <alignment/>
      <protection/>
    </xf>
    <xf numFmtId="49" fontId="9" fillId="0" borderId="0" xfId="56" applyFont="1" applyAlignment="1">
      <alignment horizontal="center" vertical="center" wrapText="1"/>
      <protection/>
    </xf>
    <xf numFmtId="49" fontId="13" fillId="0" borderId="12" xfId="57" applyFont="1" applyBorder="1" applyAlignment="1">
      <alignment vertical="top" wrapText="1"/>
      <protection/>
    </xf>
    <xf numFmtId="49" fontId="6" fillId="0" borderId="0" xfId="57" applyFont="1" applyBorder="1" applyAlignment="1">
      <alignment vertical="top"/>
      <protection/>
    </xf>
    <xf numFmtId="49" fontId="4" fillId="0" borderId="0" xfId="57" applyFont="1" applyBorder="1" applyAlignment="1">
      <alignment vertical="top"/>
      <protection/>
    </xf>
    <xf numFmtId="49" fontId="6" fillId="0" borderId="11" xfId="57" applyFont="1" applyBorder="1" applyAlignment="1">
      <alignment vertical="top"/>
      <protection/>
    </xf>
    <xf numFmtId="49" fontId="4" fillId="0" borderId="0" xfId="54" applyFont="1" applyAlignment="1">
      <alignment vertical="top"/>
      <protection/>
    </xf>
    <xf numFmtId="49" fontId="6" fillId="0" borderId="0" xfId="54" applyFont="1" applyAlignment="1">
      <alignment vertical="top"/>
      <protection/>
    </xf>
    <xf numFmtId="49" fontId="5" fillId="0" borderId="0" xfId="54" applyFont="1" applyAlignment="1">
      <alignment vertical="top"/>
      <protection/>
    </xf>
    <xf numFmtId="49" fontId="13" fillId="0" borderId="10" xfId="54" applyFont="1" applyBorder="1" applyAlignment="1">
      <alignment vertical="top"/>
      <protection/>
    </xf>
    <xf numFmtId="49" fontId="5" fillId="0" borderId="0" xfId="57" applyFont="1" applyAlignment="1">
      <alignment vertical="top"/>
      <protection/>
    </xf>
    <xf numFmtId="13" fontId="13" fillId="0" borderId="10" xfId="65" applyNumberFormat="1" applyFont="1" applyBorder="1" applyAlignment="1">
      <alignment vertical="top" wrapText="1"/>
    </xf>
    <xf numFmtId="49" fontId="13" fillId="0" borderId="12" xfId="57" applyFont="1" applyBorder="1" applyAlignment="1">
      <alignment vertical="top"/>
      <protection/>
    </xf>
    <xf numFmtId="49" fontId="13" fillId="0" borderId="13" xfId="57" applyFont="1" applyBorder="1" applyAlignment="1">
      <alignment vertical="top" wrapText="1"/>
      <protection/>
    </xf>
    <xf numFmtId="49" fontId="5" fillId="0" borderId="0" xfId="57" applyFont="1" applyAlignment="1">
      <alignment/>
      <protection/>
    </xf>
    <xf numFmtId="49" fontId="4" fillId="0" borderId="0" xfId="57" applyFont="1" applyBorder="1" applyAlignment="1">
      <alignment/>
      <protection/>
    </xf>
    <xf numFmtId="49" fontId="4" fillId="0" borderId="0" xfId="57" applyFont="1" applyAlignment="1">
      <alignment/>
      <protection/>
    </xf>
    <xf numFmtId="49" fontId="4" fillId="0" borderId="0" xfId="58" applyFont="1" applyBorder="1" applyAlignment="1">
      <alignment/>
      <protection/>
    </xf>
    <xf numFmtId="49" fontId="4" fillId="0" borderId="11" xfId="57" applyFont="1" applyBorder="1" applyAlignment="1">
      <alignment/>
      <protection/>
    </xf>
    <xf numFmtId="49" fontId="5" fillId="0" borderId="0" xfId="54" applyFont="1" applyAlignment="1">
      <alignment/>
      <protection/>
    </xf>
    <xf numFmtId="0" fontId="5" fillId="0" borderId="0" xfId="0" applyFont="1" applyAlignment="1">
      <alignment/>
    </xf>
    <xf numFmtId="49" fontId="13" fillId="0" borderId="0" xfId="57" applyFont="1" applyBorder="1" applyAlignment="1">
      <alignment/>
      <protection/>
    </xf>
    <xf numFmtId="49" fontId="9" fillId="0" borderId="0" xfId="57" applyFont="1" applyBorder="1" applyAlignment="1">
      <alignment/>
      <protection/>
    </xf>
    <xf numFmtId="49" fontId="13" fillId="0" borderId="0" xfId="57" applyFont="1" applyAlignment="1">
      <alignment/>
      <protection/>
    </xf>
    <xf numFmtId="49" fontId="13" fillId="0" borderId="0" xfId="58" applyFont="1" applyAlignment="1">
      <alignment/>
      <protection/>
    </xf>
    <xf numFmtId="49" fontId="5" fillId="0" borderId="0" xfId="58" applyFont="1" applyAlignment="1">
      <alignment/>
      <protection/>
    </xf>
    <xf numFmtId="49" fontId="4" fillId="0" borderId="0" xfId="58" applyFont="1" applyAlignment="1">
      <alignment/>
      <protection/>
    </xf>
    <xf numFmtId="49" fontId="9" fillId="0" borderId="0" xfId="58" applyFont="1" applyAlignment="1">
      <alignment/>
      <protection/>
    </xf>
    <xf numFmtId="170" fontId="5" fillId="0" borderId="0" xfId="65" applyFont="1" applyAlignment="1">
      <alignment/>
    </xf>
    <xf numFmtId="170" fontId="9" fillId="0" borderId="0" xfId="65" applyFont="1" applyAlignment="1">
      <alignment/>
    </xf>
    <xf numFmtId="170" fontId="4" fillId="0" borderId="0" xfId="65" applyFont="1" applyBorder="1" applyAlignment="1">
      <alignment/>
    </xf>
    <xf numFmtId="170" fontId="7" fillId="0" borderId="0" xfId="65" applyFont="1" applyBorder="1" applyAlignment="1">
      <alignment/>
    </xf>
    <xf numFmtId="170" fontId="4" fillId="0" borderId="0" xfId="65" applyFont="1" applyAlignment="1">
      <alignment/>
    </xf>
    <xf numFmtId="177" fontId="4" fillId="0" borderId="0" xfId="65" applyNumberFormat="1" applyFont="1" applyBorder="1" applyAlignment="1">
      <alignment/>
    </xf>
    <xf numFmtId="177" fontId="5" fillId="0" borderId="0" xfId="57" applyNumberFormat="1" applyFont="1" applyAlignment="1">
      <alignment/>
      <protection/>
    </xf>
    <xf numFmtId="177" fontId="4" fillId="0" borderId="11" xfId="65" applyNumberFormat="1" applyFont="1" applyBorder="1" applyAlignment="1">
      <alignment/>
    </xf>
    <xf numFmtId="177" fontId="4" fillId="0" borderId="0" xfId="54" applyNumberFormat="1" applyFont="1" applyAlignment="1">
      <alignment/>
      <protection/>
    </xf>
    <xf numFmtId="177" fontId="4" fillId="0" borderId="0" xfId="65" applyNumberFormat="1" applyFont="1" applyAlignment="1">
      <alignment/>
    </xf>
    <xf numFmtId="177" fontId="5" fillId="0" borderId="0" xfId="54" applyNumberFormat="1" applyFont="1" applyAlignment="1">
      <alignment/>
      <protection/>
    </xf>
    <xf numFmtId="177" fontId="5" fillId="0" borderId="0" xfId="65" applyNumberFormat="1" applyFont="1" applyAlignment="1">
      <alignment/>
    </xf>
    <xf numFmtId="177" fontId="13" fillId="0" borderId="0" xfId="65" applyNumberFormat="1" applyFont="1" applyBorder="1" applyAlignment="1">
      <alignment/>
    </xf>
    <xf numFmtId="170" fontId="12" fillId="0" borderId="0" xfId="65" applyFont="1" applyAlignment="1">
      <alignment/>
    </xf>
    <xf numFmtId="170" fontId="13" fillId="0" borderId="0" xfId="65" applyFont="1" applyAlignment="1">
      <alignment/>
    </xf>
    <xf numFmtId="0" fontId="4" fillId="0" borderId="0" xfId="0" applyFont="1" applyAlignment="1">
      <alignment/>
    </xf>
    <xf numFmtId="49" fontId="5" fillId="0" borderId="11" xfId="54" applyFont="1" applyBorder="1" applyAlignment="1">
      <alignment/>
      <protection/>
    </xf>
    <xf numFmtId="170" fontId="4" fillId="0" borderId="11" xfId="65" applyFont="1" applyBorder="1" applyAlignment="1">
      <alignment/>
    </xf>
    <xf numFmtId="0" fontId="5" fillId="0" borderId="11" xfId="0" applyFont="1" applyBorder="1" applyAlignment="1">
      <alignment/>
    </xf>
    <xf numFmtId="177" fontId="13" fillId="0" borderId="10" xfId="65" applyNumberFormat="1" applyFont="1" applyBorder="1" applyAlignment="1">
      <alignment vertical="top"/>
    </xf>
    <xf numFmtId="177" fontId="13" fillId="0" borderId="13" xfId="65" applyNumberFormat="1" applyFont="1" applyBorder="1" applyAlignment="1">
      <alignment vertical="top"/>
    </xf>
    <xf numFmtId="177" fontId="13" fillId="0" borderId="10" xfId="65" applyNumberFormat="1" applyFont="1" applyBorder="1" applyAlignment="1">
      <alignment horizontal="right" vertical="top"/>
    </xf>
    <xf numFmtId="49" fontId="13" fillId="0" borderId="14" xfId="57" applyFont="1" applyBorder="1" applyAlignment="1">
      <alignment vertical="top" wrapText="1"/>
      <protection/>
    </xf>
    <xf numFmtId="49" fontId="13" fillId="0" borderId="10" xfId="57" applyFont="1" applyFill="1" applyBorder="1" applyAlignment="1">
      <alignment vertical="top" wrapText="1"/>
      <protection/>
    </xf>
    <xf numFmtId="177" fontId="13" fillId="0" borderId="12" xfId="65" applyNumberFormat="1" applyFont="1" applyBorder="1" applyAlignment="1">
      <alignment vertical="top"/>
    </xf>
    <xf numFmtId="177" fontId="13" fillId="0" borderId="10" xfId="65" applyNumberFormat="1" applyFont="1" applyFill="1" applyBorder="1" applyAlignment="1">
      <alignment vertical="top"/>
    </xf>
    <xf numFmtId="49" fontId="5" fillId="0" borderId="0" xfId="57" applyFont="1" applyBorder="1" applyAlignment="1">
      <alignment vertical="top"/>
      <protection/>
    </xf>
    <xf numFmtId="177" fontId="13" fillId="0" borderId="10" xfId="65" applyNumberFormat="1" applyFont="1" applyFill="1" applyBorder="1" applyAlignment="1">
      <alignment horizontal="right" vertical="top"/>
    </xf>
    <xf numFmtId="49" fontId="13" fillId="0" borderId="10" xfId="57" applyFont="1" applyBorder="1" applyAlignment="1">
      <alignment horizontal="left" vertical="top"/>
      <protection/>
    </xf>
    <xf numFmtId="49" fontId="13" fillId="0" borderId="10" xfId="57" applyFont="1" applyBorder="1" applyAlignment="1">
      <alignment horizontal="left" vertical="top" wrapText="1"/>
      <protection/>
    </xf>
    <xf numFmtId="177" fontId="13" fillId="0" borderId="10" xfId="65" applyNumberFormat="1" applyFont="1" applyBorder="1" applyAlignment="1">
      <alignment horizontal="left" vertical="top"/>
    </xf>
    <xf numFmtId="49" fontId="5" fillId="0" borderId="0" xfId="57" applyFont="1" applyAlignment="1">
      <alignment horizontal="left" vertical="top"/>
      <protection/>
    </xf>
    <xf numFmtId="49" fontId="5" fillId="0" borderId="0" xfId="57" applyFont="1" applyBorder="1" applyAlignment="1">
      <alignment horizontal="left" vertical="top"/>
      <protection/>
    </xf>
    <xf numFmtId="49" fontId="13" fillId="0" borderId="10" xfId="58" applyFont="1" applyBorder="1" applyAlignment="1">
      <alignment vertical="top" wrapText="1"/>
      <protection/>
    </xf>
    <xf numFmtId="177" fontId="13" fillId="0" borderId="10" xfId="65" applyNumberFormat="1" applyFont="1" applyBorder="1" applyAlignment="1">
      <alignment vertical="top" wrapText="1"/>
    </xf>
    <xf numFmtId="0" fontId="13" fillId="0" borderId="10" xfId="57" applyNumberFormat="1" applyFont="1" applyBorder="1" applyAlignment="1">
      <alignment vertical="top" wrapText="1"/>
      <protection/>
    </xf>
    <xf numFmtId="177" fontId="13" fillId="0" borderId="10" xfId="65" applyNumberFormat="1" applyFont="1" applyFill="1" applyBorder="1" applyAlignment="1">
      <alignment horizontal="left" vertical="top" wrapText="1"/>
    </xf>
    <xf numFmtId="177" fontId="13" fillId="0" borderId="10" xfId="65" applyNumberFormat="1" applyFont="1" applyFill="1" applyBorder="1" applyAlignment="1">
      <alignment horizontal="left" vertical="top"/>
    </xf>
    <xf numFmtId="177" fontId="13" fillId="0" borderId="15" xfId="65" applyNumberFormat="1" applyFont="1" applyBorder="1" applyAlignment="1">
      <alignment horizontal="right" vertical="top"/>
    </xf>
    <xf numFmtId="177" fontId="13" fillId="0" borderId="13" xfId="65" applyNumberFormat="1" applyFont="1" applyBorder="1" applyAlignment="1">
      <alignment horizontal="right" vertical="top"/>
    </xf>
    <xf numFmtId="49" fontId="13" fillId="0" borderId="16" xfId="57" applyFont="1" applyBorder="1" applyAlignment="1">
      <alignment vertical="top"/>
      <protection/>
    </xf>
    <xf numFmtId="170" fontId="8" fillId="33" borderId="17" xfId="65" applyFont="1" applyFill="1" applyBorder="1" applyAlignment="1">
      <alignment horizontal="left" vertical="top"/>
    </xf>
    <xf numFmtId="170" fontId="8" fillId="33" borderId="17" xfId="65" applyFont="1" applyFill="1" applyBorder="1" applyAlignment="1">
      <alignment horizontal="left" wrapText="1"/>
    </xf>
    <xf numFmtId="49" fontId="8" fillId="33" borderId="17" xfId="57" applyFont="1" applyFill="1" applyBorder="1" applyAlignment="1">
      <alignment horizontal="left" vertical="top" wrapText="1"/>
      <protection/>
    </xf>
    <xf numFmtId="49" fontId="8" fillId="33" borderId="17" xfId="57" applyFont="1" applyFill="1" applyBorder="1" applyAlignment="1">
      <alignment horizontal="left" vertical="top"/>
      <protection/>
    </xf>
    <xf numFmtId="170" fontId="8" fillId="33" borderId="17" xfId="65" applyFont="1" applyFill="1" applyBorder="1" applyAlignment="1">
      <alignment horizontal="left"/>
    </xf>
    <xf numFmtId="49" fontId="8" fillId="33" borderId="17" xfId="57" applyFont="1" applyFill="1" applyBorder="1" applyAlignment="1">
      <alignment horizontal="left" wrapText="1"/>
      <protection/>
    </xf>
    <xf numFmtId="49" fontId="8" fillId="33" borderId="17" xfId="57" applyFont="1" applyFill="1" applyBorder="1" applyAlignment="1">
      <alignment horizontal="left"/>
      <protection/>
    </xf>
    <xf numFmtId="49" fontId="13" fillId="0" borderId="0" xfId="57" applyFont="1">
      <alignment/>
      <protection/>
    </xf>
    <xf numFmtId="49" fontId="13" fillId="0" borderId="0" xfId="57" applyFont="1" applyBorder="1">
      <alignment/>
      <protection/>
    </xf>
    <xf numFmtId="49" fontId="13" fillId="0" borderId="0" xfId="56" applyFont="1" applyAlignment="1">
      <alignment horizontal="center" vertical="center" wrapText="1"/>
      <protection/>
    </xf>
    <xf numFmtId="49" fontId="13" fillId="0" borderId="0" xfId="56" applyFont="1">
      <alignment/>
      <protection/>
    </xf>
    <xf numFmtId="49" fontId="8" fillId="0" borderId="0" xfId="57" applyFont="1">
      <alignment/>
      <protection/>
    </xf>
    <xf numFmtId="177" fontId="13" fillId="0" borderId="0" xfId="65" applyNumberFormat="1" applyFont="1" applyBorder="1" applyAlignment="1">
      <alignment vertical="top"/>
    </xf>
    <xf numFmtId="49" fontId="13" fillId="0" borderId="0" xfId="57" applyFont="1" applyBorder="1" applyAlignment="1">
      <alignment vertical="top" wrapText="1"/>
      <protection/>
    </xf>
    <xf numFmtId="177" fontId="13" fillId="0" borderId="16" xfId="65" applyNumberFormat="1" applyFont="1" applyBorder="1" applyAlignment="1">
      <alignment vertical="top"/>
    </xf>
    <xf numFmtId="177" fontId="13" fillId="0" borderId="13" xfId="65" applyNumberFormat="1" applyFont="1" applyBorder="1" applyAlignment="1">
      <alignment horizontal="left" vertical="top"/>
    </xf>
    <xf numFmtId="177" fontId="9" fillId="0" borderId="0" xfId="65" applyNumberFormat="1" applyFont="1" applyBorder="1" applyAlignment="1">
      <alignment horizontal="right" vertical="top"/>
    </xf>
    <xf numFmtId="177" fontId="6" fillId="0" borderId="0" xfId="65" applyNumberFormat="1" applyFont="1" applyBorder="1" applyAlignment="1">
      <alignment horizontal="left" vertical="top"/>
    </xf>
    <xf numFmtId="49" fontId="6" fillId="0" borderId="0" xfId="57" applyFont="1" applyBorder="1" applyAlignment="1">
      <alignment wrapText="1"/>
      <protection/>
    </xf>
    <xf numFmtId="49" fontId="13" fillId="0" borderId="18" xfId="57" applyFont="1" applyBorder="1" applyAlignment="1">
      <alignment horizontal="left" vertical="top"/>
      <protection/>
    </xf>
    <xf numFmtId="49" fontId="13" fillId="0" borderId="13" xfId="57" applyFont="1" applyBorder="1" applyAlignment="1">
      <alignment horizontal="left" vertical="top" wrapText="1"/>
      <protection/>
    </xf>
    <xf numFmtId="49" fontId="13" fillId="0" borderId="15" xfId="57" applyFont="1" applyBorder="1" applyAlignment="1">
      <alignment horizontal="left" vertical="top" wrapText="1"/>
      <protection/>
    </xf>
    <xf numFmtId="49" fontId="13" fillId="0" borderId="10" xfId="57" applyFont="1" applyFill="1" applyBorder="1" applyAlignment="1">
      <alignment horizontal="left" vertical="top" wrapText="1"/>
      <protection/>
    </xf>
    <xf numFmtId="177" fontId="13" fillId="0" borderId="16" xfId="65" applyNumberFormat="1" applyFont="1" applyBorder="1" applyAlignment="1">
      <alignment horizontal="right" vertical="top"/>
    </xf>
    <xf numFmtId="177" fontId="13" fillId="0" borderId="16" xfId="65" applyNumberFormat="1" applyFont="1" applyFill="1" applyBorder="1" applyAlignment="1">
      <alignment horizontal="left" vertical="top" wrapText="1"/>
    </xf>
    <xf numFmtId="49" fontId="13" fillId="0" borderId="14" xfId="57" applyFont="1" applyBorder="1" applyAlignment="1">
      <alignment vertical="top"/>
      <protection/>
    </xf>
    <xf numFmtId="177" fontId="16" fillId="0" borderId="14" xfId="65" applyNumberFormat="1" applyFont="1" applyBorder="1" applyAlignment="1">
      <alignment horizontal="center" vertical="center"/>
    </xf>
    <xf numFmtId="49" fontId="13" fillId="0" borderId="14" xfId="57" applyFont="1" applyFill="1" applyBorder="1" applyAlignment="1">
      <alignment vertical="top" wrapText="1"/>
      <protection/>
    </xf>
    <xf numFmtId="177" fontId="13" fillId="0" borderId="14" xfId="65" applyNumberFormat="1" applyFont="1" applyFill="1" applyBorder="1" applyAlignment="1">
      <alignment horizontal="right" vertical="top"/>
    </xf>
    <xf numFmtId="49" fontId="13" fillId="0" borderId="16" xfId="57" applyFont="1" applyBorder="1" applyAlignment="1">
      <alignment horizontal="left" vertical="top" wrapText="1"/>
      <protection/>
    </xf>
    <xf numFmtId="177" fontId="13" fillId="0" borderId="16" xfId="65" applyNumberFormat="1" applyFont="1" applyBorder="1" applyAlignment="1">
      <alignment horizontal="left" vertical="top"/>
    </xf>
    <xf numFmtId="177" fontId="13" fillId="0" borderId="14" xfId="65" applyNumberFormat="1" applyFont="1" applyBorder="1" applyAlignment="1">
      <alignment horizontal="left" vertical="top"/>
    </xf>
    <xf numFmtId="49" fontId="13" fillId="0" borderId="16" xfId="57" applyFont="1" applyBorder="1" applyAlignment="1">
      <alignment horizontal="left" vertical="top"/>
      <protection/>
    </xf>
    <xf numFmtId="49" fontId="13" fillId="0" borderId="10" xfId="57" applyFont="1" applyFill="1" applyBorder="1" applyAlignment="1">
      <alignment horizontal="left" vertical="top"/>
      <protection/>
    </xf>
    <xf numFmtId="49" fontId="5" fillId="0" borderId="0" xfId="57" applyFont="1" applyFill="1" applyBorder="1">
      <alignment/>
      <protection/>
    </xf>
    <xf numFmtId="49" fontId="13" fillId="0" borderId="13" xfId="57" applyFont="1" applyFill="1" applyBorder="1" applyAlignment="1">
      <alignment horizontal="left" vertical="top" wrapText="1"/>
      <protection/>
    </xf>
    <xf numFmtId="177" fontId="13" fillId="0" borderId="13" xfId="65" applyNumberFormat="1" applyFont="1" applyFill="1" applyBorder="1" applyAlignment="1">
      <alignment horizontal="left" vertical="top"/>
    </xf>
    <xf numFmtId="170" fontId="7" fillId="0" borderId="0" xfId="65" applyFont="1" applyBorder="1" applyAlignment="1">
      <alignment horizontal="left" vertical="top"/>
    </xf>
    <xf numFmtId="170" fontId="4" fillId="0" borderId="0" xfId="65" applyFont="1" applyBorder="1" applyAlignment="1">
      <alignment horizontal="left" vertical="top"/>
    </xf>
    <xf numFmtId="49" fontId="4" fillId="0" borderId="0" xfId="57" applyFont="1" applyAlignment="1">
      <alignment horizontal="left" vertical="top" wrapText="1"/>
      <protection/>
    </xf>
    <xf numFmtId="49" fontId="7" fillId="0" borderId="0" xfId="57" applyFont="1" applyAlignment="1">
      <alignment horizontal="center" vertical="top"/>
      <protection/>
    </xf>
    <xf numFmtId="49" fontId="13" fillId="0" borderId="0" xfId="57" applyFont="1" applyBorder="1" applyAlignment="1">
      <alignment horizontal="left" vertical="top"/>
      <protection/>
    </xf>
    <xf numFmtId="177" fontId="13" fillId="0" borderId="0" xfId="65" applyNumberFormat="1" applyFont="1" applyBorder="1" applyAlignment="1">
      <alignment horizontal="left" vertical="top"/>
    </xf>
    <xf numFmtId="49" fontId="13" fillId="0" borderId="0" xfId="57" applyFont="1" applyBorder="1" applyAlignment="1">
      <alignment horizontal="left" vertical="top" wrapText="1"/>
      <protection/>
    </xf>
    <xf numFmtId="177" fontId="13" fillId="0" borderId="0" xfId="65" applyNumberFormat="1" applyFont="1" applyBorder="1" applyAlignment="1">
      <alignment horizontal="right" vertical="top"/>
    </xf>
    <xf numFmtId="49" fontId="5" fillId="0" borderId="12" xfId="57" applyFont="1" applyBorder="1">
      <alignment/>
      <protection/>
    </xf>
    <xf numFmtId="49" fontId="5" fillId="0" borderId="14" xfId="57" applyFont="1" applyBorder="1">
      <alignment/>
      <protection/>
    </xf>
    <xf numFmtId="49" fontId="6" fillId="0" borderId="0" xfId="55" applyFont="1" applyBorder="1" applyAlignment="1">
      <alignment horizontal="center"/>
      <protection/>
    </xf>
    <xf numFmtId="49" fontId="9" fillId="0" borderId="0" xfId="57" applyFont="1">
      <alignment/>
      <protection/>
    </xf>
    <xf numFmtId="49" fontId="6" fillId="0" borderId="0" xfId="57" applyFont="1" applyBorder="1" applyAlignment="1">
      <alignment/>
      <protection/>
    </xf>
    <xf numFmtId="177" fontId="6" fillId="0" borderId="0" xfId="65" applyNumberFormat="1" applyFont="1" applyBorder="1" applyAlignment="1">
      <alignment horizontal="left"/>
    </xf>
    <xf numFmtId="177" fontId="9" fillId="0" borderId="0" xfId="65" applyNumberFormat="1" applyFont="1" applyBorder="1" applyAlignment="1">
      <alignment horizontal="right"/>
    </xf>
    <xf numFmtId="177" fontId="13" fillId="0" borderId="10" xfId="57" applyNumberFormat="1" applyFont="1" applyBorder="1" applyAlignment="1">
      <alignment horizontal="right" vertical="top"/>
      <protection/>
    </xf>
    <xf numFmtId="177" fontId="4" fillId="0" borderId="0" xfId="57" applyNumberFormat="1" applyFont="1" applyAlignment="1">
      <alignment horizontal="right"/>
      <protection/>
    </xf>
    <xf numFmtId="177" fontId="4" fillId="0" borderId="0" xfId="57" applyNumberFormat="1" applyFont="1" applyBorder="1" applyAlignment="1">
      <alignment horizontal="right"/>
      <protection/>
    </xf>
    <xf numFmtId="177" fontId="13" fillId="0" borderId="13" xfId="57" applyNumberFormat="1" applyFont="1" applyBorder="1" applyAlignment="1">
      <alignment horizontal="right" vertical="top"/>
      <protection/>
    </xf>
    <xf numFmtId="177" fontId="13" fillId="0" borderId="10" xfId="57" applyNumberFormat="1" applyFont="1" applyBorder="1" applyAlignment="1">
      <alignment horizontal="right" vertical="top" wrapText="1"/>
      <protection/>
    </xf>
    <xf numFmtId="177" fontId="4" fillId="0" borderId="0" xfId="57" applyNumberFormat="1" applyFont="1" applyAlignment="1">
      <alignment/>
      <protection/>
    </xf>
    <xf numFmtId="184" fontId="5" fillId="0" borderId="0" xfId="57" applyNumberFormat="1" applyFont="1" applyBorder="1">
      <alignment/>
      <protection/>
    </xf>
    <xf numFmtId="184" fontId="5" fillId="0" borderId="0" xfId="57" applyNumberFormat="1" applyFont="1">
      <alignment/>
      <protection/>
    </xf>
    <xf numFmtId="184" fontId="6" fillId="0" borderId="0" xfId="57" applyNumberFormat="1" applyFont="1">
      <alignment/>
      <protection/>
    </xf>
    <xf numFmtId="49" fontId="6" fillId="0" borderId="0" xfId="57" applyFont="1">
      <alignment/>
      <protection/>
    </xf>
    <xf numFmtId="1" fontId="13" fillId="0" borderId="0" xfId="57" applyNumberFormat="1" applyFont="1" applyBorder="1" applyAlignment="1">
      <alignment horizontal="right" vertical="top"/>
      <protection/>
    </xf>
    <xf numFmtId="1" fontId="13" fillId="0" borderId="0" xfId="58" applyNumberFormat="1" applyFont="1" applyBorder="1" applyAlignment="1">
      <alignment horizontal="right" vertical="top"/>
      <protection/>
    </xf>
    <xf numFmtId="1" fontId="8" fillId="33" borderId="17" xfId="57" applyNumberFormat="1" applyFont="1" applyFill="1" applyBorder="1" applyAlignment="1">
      <alignment horizontal="right" vertical="top"/>
      <protection/>
    </xf>
    <xf numFmtId="1" fontId="13" fillId="0" borderId="0" xfId="57" applyNumberFormat="1" applyFont="1" applyAlignment="1">
      <alignment horizontal="right" vertical="top"/>
      <protection/>
    </xf>
    <xf numFmtId="1" fontId="9" fillId="0" borderId="0" xfId="57" applyNumberFormat="1" applyFont="1" applyBorder="1" applyAlignment="1">
      <alignment horizontal="right" vertical="top"/>
      <protection/>
    </xf>
    <xf numFmtId="1" fontId="13" fillId="0" borderId="0" xfId="58" applyNumberFormat="1" applyFont="1" applyAlignment="1">
      <alignment horizontal="right" vertical="top"/>
      <protection/>
    </xf>
    <xf numFmtId="1" fontId="13" fillId="0" borderId="0" xfId="57" applyNumberFormat="1" applyFont="1" applyAlignment="1">
      <alignment horizontal="right" vertical="top" wrapText="1"/>
      <protection/>
    </xf>
    <xf numFmtId="1" fontId="13" fillId="0" borderId="0" xfId="0" applyNumberFormat="1" applyFont="1" applyAlignment="1">
      <alignment horizontal="right" vertical="top"/>
    </xf>
    <xf numFmtId="1" fontId="13" fillId="0" borderId="0" xfId="56" applyNumberFormat="1" applyFont="1" applyAlignment="1">
      <alignment horizontal="right" vertical="top" wrapText="1"/>
      <protection/>
    </xf>
    <xf numFmtId="1" fontId="13" fillId="0" borderId="0" xfId="56" applyNumberFormat="1" applyFont="1" applyAlignment="1">
      <alignment horizontal="right" vertical="top"/>
      <protection/>
    </xf>
    <xf numFmtId="1" fontId="9" fillId="0" borderId="0" xfId="55" applyNumberFormat="1" applyFont="1" applyBorder="1" applyAlignment="1">
      <alignment horizontal="right" vertical="top"/>
      <protection/>
    </xf>
    <xf numFmtId="49" fontId="12" fillId="34" borderId="10" xfId="57" applyFont="1" applyFill="1" applyBorder="1" applyAlignment="1">
      <alignment vertical="center"/>
      <protection/>
    </xf>
    <xf numFmtId="177" fontId="12" fillId="34" borderId="10" xfId="65" applyNumberFormat="1" applyFont="1" applyFill="1" applyBorder="1" applyAlignment="1">
      <alignment vertical="center"/>
    </xf>
    <xf numFmtId="49" fontId="12" fillId="34" borderId="10" xfId="57" applyFont="1" applyFill="1" applyBorder="1" applyAlignment="1">
      <alignment vertical="center" wrapText="1"/>
      <protection/>
    </xf>
    <xf numFmtId="177" fontId="12" fillId="34" borderId="10" xfId="65" applyNumberFormat="1" applyFont="1" applyFill="1" applyBorder="1" applyAlignment="1">
      <alignment horizontal="right" vertical="center"/>
    </xf>
    <xf numFmtId="49" fontId="19" fillId="0" borderId="0" xfId="57" applyFont="1">
      <alignment/>
      <protection/>
    </xf>
    <xf numFmtId="49" fontId="19" fillId="0" borderId="0" xfId="57" applyFont="1" applyFill="1" applyBorder="1">
      <alignment/>
      <protection/>
    </xf>
    <xf numFmtId="49" fontId="19" fillId="0" borderId="0" xfId="57" applyFont="1" applyFill="1">
      <alignment/>
      <protection/>
    </xf>
    <xf numFmtId="49" fontId="12" fillId="0" borderId="0" xfId="57" applyFont="1" applyFill="1" applyBorder="1">
      <alignment/>
      <protection/>
    </xf>
    <xf numFmtId="177" fontId="13" fillId="0" borderId="0" xfId="65" applyNumberFormat="1" applyFont="1" applyFill="1" applyBorder="1" applyAlignment="1">
      <alignment horizontal="left" vertical="top"/>
    </xf>
    <xf numFmtId="49" fontId="13" fillId="0" borderId="0" xfId="57" applyFont="1" applyFill="1" applyBorder="1" applyAlignment="1">
      <alignment horizontal="left" vertical="top" wrapText="1"/>
      <protection/>
    </xf>
    <xf numFmtId="177" fontId="13" fillId="0" borderId="0" xfId="65" applyNumberFormat="1" applyFont="1" applyFill="1" applyBorder="1" applyAlignment="1">
      <alignment horizontal="right" vertical="top"/>
    </xf>
    <xf numFmtId="177" fontId="12" fillId="0" borderId="0" xfId="57" applyNumberFormat="1" applyFont="1" applyBorder="1" applyAlignment="1">
      <alignment vertical="top"/>
      <protection/>
    </xf>
    <xf numFmtId="49" fontId="12" fillId="34" borderId="14" xfId="57" applyFont="1" applyFill="1" applyBorder="1" applyAlignment="1">
      <alignment vertical="center"/>
      <protection/>
    </xf>
    <xf numFmtId="177" fontId="12" fillId="34" borderId="14" xfId="65" applyNumberFormat="1" applyFont="1" applyFill="1" applyBorder="1" applyAlignment="1">
      <alignment vertical="center"/>
    </xf>
    <xf numFmtId="49" fontId="12" fillId="34" borderId="14" xfId="57" applyFont="1" applyFill="1" applyBorder="1" applyAlignment="1">
      <alignment vertical="center" wrapText="1"/>
      <protection/>
    </xf>
    <xf numFmtId="177" fontId="12" fillId="34" borderId="14" xfId="65" applyNumberFormat="1" applyFont="1" applyFill="1" applyBorder="1" applyAlignment="1">
      <alignment horizontal="right" vertical="center"/>
    </xf>
    <xf numFmtId="0" fontId="13" fillId="0" borderId="10" xfId="0" applyFont="1" applyBorder="1" applyAlignment="1">
      <alignment vertical="top" wrapText="1"/>
    </xf>
    <xf numFmtId="49" fontId="18" fillId="0" borderId="11" xfId="57" applyFont="1" applyBorder="1" applyAlignment="1">
      <alignment horizontal="left" vertical="top"/>
      <protection/>
    </xf>
    <xf numFmtId="49" fontId="15" fillId="0" borderId="11" xfId="57" applyFont="1" applyBorder="1" applyAlignment="1">
      <alignment horizontal="left" vertical="top"/>
      <protection/>
    </xf>
    <xf numFmtId="49" fontId="13" fillId="0" borderId="11" xfId="57" applyFont="1" applyBorder="1" applyAlignment="1">
      <alignment horizontal="left" vertical="top"/>
      <protection/>
    </xf>
    <xf numFmtId="49" fontId="7" fillId="0" borderId="0" xfId="57" applyFont="1" applyBorder="1" applyAlignment="1">
      <alignment horizontal="center" vertical="top"/>
      <protection/>
    </xf>
    <xf numFmtId="49" fontId="6" fillId="0" borderId="11" xfId="57" applyFont="1" applyBorder="1" applyAlignment="1">
      <alignment horizontal="left" vertical="top"/>
      <protection/>
    </xf>
    <xf numFmtId="49" fontId="18" fillId="0" borderId="11" xfId="57" applyFont="1" applyFill="1" applyBorder="1" applyAlignment="1">
      <alignment horizontal="left" vertical="top"/>
      <protection/>
    </xf>
    <xf numFmtId="49" fontId="15" fillId="0" borderId="11" xfId="57" applyFont="1" applyFill="1" applyBorder="1" applyAlignment="1">
      <alignment horizontal="left" vertical="top"/>
      <protection/>
    </xf>
    <xf numFmtId="170" fontId="7" fillId="0" borderId="0" xfId="65" applyFont="1" applyBorder="1" applyAlignment="1">
      <alignment horizontal="center"/>
    </xf>
    <xf numFmtId="49" fontId="7" fillId="0" borderId="11" xfId="57" applyFont="1" applyBorder="1" applyAlignment="1">
      <alignment horizontal="center"/>
      <protection/>
    </xf>
    <xf numFmtId="0" fontId="0" fillId="0" borderId="11" xfId="0" applyBorder="1" applyAlignment="1">
      <alignment horizontal="center"/>
    </xf>
    <xf numFmtId="49" fontId="6" fillId="0" borderId="0" xfId="55" applyFont="1" applyBorder="1" applyAlignment="1">
      <alignment horizontal="center"/>
      <protection/>
    </xf>
    <xf numFmtId="170" fontId="7" fillId="0" borderId="0" xfId="65" applyFont="1" applyBorder="1" applyAlignment="1">
      <alignment horizontal="center"/>
    </xf>
    <xf numFmtId="0" fontId="0" fillId="0" borderId="0" xfId="0" applyAlignment="1">
      <alignment horizontal="center"/>
    </xf>
    <xf numFmtId="49" fontId="7" fillId="0" borderId="0" xfId="57" applyFont="1" applyBorder="1" applyAlignment="1">
      <alignment horizontal="center"/>
      <protection/>
    </xf>
    <xf numFmtId="49" fontId="7" fillId="0" borderId="0" xfId="57" applyFont="1" applyAlignment="1">
      <alignment horizontal="center"/>
      <protection/>
    </xf>
    <xf numFmtId="49" fontId="7" fillId="0" borderId="0" xfId="57" applyFont="1" applyAlignment="1">
      <alignment horizontal="center" vertical="top"/>
      <protection/>
    </xf>
    <xf numFmtId="0" fontId="0" fillId="0" borderId="0" xfId="0" applyAlignment="1">
      <alignment vertical="top"/>
    </xf>
    <xf numFmtId="49" fontId="7" fillId="0" borderId="0" xfId="54" applyFont="1" applyAlignment="1">
      <alignment horizontal="center"/>
      <protection/>
    </xf>
    <xf numFmtId="49" fontId="7" fillId="0" borderId="0" xfId="57" applyFont="1" applyBorder="1" applyAlignment="1">
      <alignment horizontal="center" vertical="top"/>
      <protection/>
    </xf>
    <xf numFmtId="0" fontId="0" fillId="0" borderId="0" xfId="0" applyAlignment="1">
      <alignment horizontal="center" vertical="top"/>
    </xf>
    <xf numFmtId="49" fontId="7" fillId="0" borderId="11" xfId="57" applyFont="1" applyBorder="1" applyAlignment="1">
      <alignment horizontal="center" vertical="top"/>
      <protection/>
    </xf>
    <xf numFmtId="0" fontId="0" fillId="0" borderId="11" xfId="0" applyBorder="1" applyAlignment="1">
      <alignment horizontal="center" vertical="top"/>
    </xf>
    <xf numFmtId="49" fontId="7" fillId="0" borderId="16" xfId="57" applyFont="1" applyBorder="1" applyAlignment="1">
      <alignment horizontal="center"/>
      <protection/>
    </xf>
    <xf numFmtId="0" fontId="0" fillId="0" borderId="16" xfId="0" applyBorder="1" applyAlignment="1">
      <alignment horizontal="center"/>
    </xf>
    <xf numFmtId="1" fontId="13" fillId="0" borderId="10" xfId="57" applyNumberFormat="1" applyFont="1" applyBorder="1" applyAlignment="1" applyProtection="1">
      <alignment horizontal="right" vertical="top"/>
      <protection locked="0"/>
    </xf>
    <xf numFmtId="177" fontId="12" fillId="0" borderId="10" xfId="57" applyNumberFormat="1" applyFont="1" applyBorder="1" applyAlignment="1" applyProtection="1">
      <alignment vertical="top"/>
      <protection locked="0"/>
    </xf>
    <xf numFmtId="177" fontId="12" fillId="0" borderId="16" xfId="57" applyNumberFormat="1" applyFont="1" applyBorder="1" applyAlignment="1" applyProtection="1">
      <alignment vertical="top"/>
      <protection locked="0"/>
    </xf>
    <xf numFmtId="177" fontId="12" fillId="0" borderId="11" xfId="57" applyNumberFormat="1" applyFont="1" applyBorder="1" applyAlignment="1" applyProtection="1">
      <alignment vertical="top"/>
      <protection locked="0"/>
    </xf>
    <xf numFmtId="1" fontId="13" fillId="0" borderId="0" xfId="57" applyNumberFormat="1" applyFont="1" applyAlignment="1" applyProtection="1">
      <alignment horizontal="right" vertical="top"/>
      <protection locked="0"/>
    </xf>
    <xf numFmtId="177" fontId="13" fillId="0" borderId="0" xfId="57" applyNumberFormat="1" applyFont="1" applyProtection="1">
      <alignment/>
      <protection locked="0"/>
    </xf>
    <xf numFmtId="1" fontId="13" fillId="0" borderId="0" xfId="57" applyNumberFormat="1" applyFont="1" applyBorder="1" applyAlignment="1" applyProtection="1">
      <alignment horizontal="right" vertical="top"/>
      <protection locked="0"/>
    </xf>
    <xf numFmtId="1" fontId="13" fillId="0" borderId="12" xfId="57" applyNumberFormat="1" applyFont="1" applyBorder="1" applyAlignment="1" applyProtection="1">
      <alignment horizontal="right" vertical="top"/>
      <protection locked="0"/>
    </xf>
    <xf numFmtId="177" fontId="13" fillId="0" borderId="0" xfId="57" applyNumberFormat="1" applyFont="1" applyBorder="1" applyAlignment="1" applyProtection="1">
      <alignment/>
      <protection locked="0"/>
    </xf>
    <xf numFmtId="1" fontId="13" fillId="0" borderId="14" xfId="57" applyNumberFormat="1" applyFont="1" applyBorder="1" applyAlignment="1" applyProtection="1">
      <alignment horizontal="right" vertical="top"/>
      <protection locked="0"/>
    </xf>
    <xf numFmtId="177" fontId="13" fillId="0" borderId="11" xfId="57" applyNumberFormat="1" applyFont="1" applyBorder="1" applyAlignment="1" applyProtection="1">
      <alignment/>
      <protection locked="0"/>
    </xf>
    <xf numFmtId="1" fontId="13" fillId="0" borderId="11" xfId="57" applyNumberFormat="1" applyFont="1" applyBorder="1" applyAlignment="1" applyProtection="1">
      <alignment horizontal="right" vertical="top"/>
      <protection locked="0"/>
    </xf>
    <xf numFmtId="1" fontId="13" fillId="0" borderId="16" xfId="57" applyNumberFormat="1" applyFont="1" applyBorder="1" applyAlignment="1" applyProtection="1">
      <alignment horizontal="right" vertical="top"/>
      <protection locked="0"/>
    </xf>
    <xf numFmtId="1" fontId="12" fillId="34" borderId="10" xfId="57" applyNumberFormat="1" applyFont="1" applyFill="1" applyBorder="1" applyAlignment="1" applyProtection="1">
      <alignment horizontal="right" vertical="center"/>
      <protection locked="0"/>
    </xf>
    <xf numFmtId="177" fontId="12" fillId="34" borderId="10" xfId="57" applyNumberFormat="1" applyFont="1" applyFill="1" applyBorder="1" applyAlignment="1" applyProtection="1">
      <alignment vertical="center"/>
      <protection locked="0"/>
    </xf>
    <xf numFmtId="49" fontId="7" fillId="0" borderId="0" xfId="54" applyFont="1" applyAlignment="1" applyProtection="1">
      <alignment horizontal="center"/>
      <protection locked="0"/>
    </xf>
    <xf numFmtId="1" fontId="13" fillId="0" borderId="0" xfId="54" applyNumberFormat="1" applyFont="1" applyAlignment="1" applyProtection="1">
      <alignment horizontal="right" vertical="top"/>
      <protection locked="0"/>
    </xf>
    <xf numFmtId="1" fontId="13" fillId="0" borderId="16" xfId="54" applyNumberFormat="1" applyFont="1" applyBorder="1" applyAlignment="1" applyProtection="1">
      <alignment horizontal="right" vertical="top"/>
      <protection locked="0"/>
    </xf>
    <xf numFmtId="1" fontId="13" fillId="0" borderId="11" xfId="54" applyNumberFormat="1" applyFont="1" applyBorder="1" applyAlignment="1" applyProtection="1">
      <alignment horizontal="right" vertical="top"/>
      <protection locked="0"/>
    </xf>
    <xf numFmtId="177" fontId="12" fillId="0" borderId="0" xfId="57" applyNumberFormat="1" applyFont="1" applyBorder="1" applyAlignment="1" applyProtection="1">
      <alignment vertical="top"/>
      <protection locked="0"/>
    </xf>
    <xf numFmtId="49" fontId="13" fillId="0" borderId="0" xfId="57" applyFont="1" applyProtection="1">
      <alignment/>
      <protection locked="0"/>
    </xf>
    <xf numFmtId="49" fontId="7" fillId="0" borderId="0" xfId="57" applyFont="1" applyAlignment="1" applyProtection="1">
      <alignment horizontal="center"/>
      <protection locked="0"/>
    </xf>
    <xf numFmtId="177" fontId="13" fillId="0" borderId="0" xfId="57" applyNumberFormat="1" applyFont="1" applyBorder="1" applyAlignment="1" applyProtection="1">
      <alignment vertical="top"/>
      <protection locked="0"/>
    </xf>
    <xf numFmtId="49" fontId="13" fillId="0" borderId="0" xfId="57" applyFont="1" applyBorder="1" applyAlignment="1" applyProtection="1">
      <alignment vertical="top"/>
      <protection locked="0"/>
    </xf>
    <xf numFmtId="49" fontId="7" fillId="0" borderId="0" xfId="57" applyFont="1" applyBorder="1" applyAlignment="1" applyProtection="1">
      <alignment horizontal="center" vertical="top"/>
      <protection locked="0"/>
    </xf>
    <xf numFmtId="49" fontId="6" fillId="0" borderId="11" xfId="57" applyFont="1" applyBorder="1" applyAlignment="1" applyProtection="1">
      <alignment horizontal="left" vertical="top"/>
      <protection locked="0"/>
    </xf>
    <xf numFmtId="49" fontId="13" fillId="0" borderId="0" xfId="57" applyFont="1" applyBorder="1" applyAlignment="1" applyProtection="1">
      <alignment horizontal="right"/>
      <protection locked="0"/>
    </xf>
    <xf numFmtId="49" fontId="7" fillId="0" borderId="11" xfId="57" applyFont="1" applyBorder="1" applyAlignment="1" applyProtection="1">
      <alignment horizontal="center" vertical="top"/>
      <protection locked="0"/>
    </xf>
    <xf numFmtId="49" fontId="15" fillId="0" borderId="11" xfId="57" applyFont="1" applyFill="1" applyBorder="1" applyAlignment="1" applyProtection="1">
      <alignment horizontal="left" vertical="top"/>
      <protection locked="0"/>
    </xf>
    <xf numFmtId="49" fontId="13" fillId="0" borderId="16" xfId="57" applyFont="1" applyBorder="1" applyAlignment="1" applyProtection="1">
      <alignment/>
      <protection locked="0"/>
    </xf>
    <xf numFmtId="49" fontId="13" fillId="0" borderId="0" xfId="57" applyFont="1" applyBorder="1" applyAlignment="1" applyProtection="1">
      <alignment/>
      <protection locked="0"/>
    </xf>
    <xf numFmtId="49" fontId="15" fillId="0" borderId="11" xfId="57" applyFont="1" applyBorder="1" applyAlignment="1" applyProtection="1">
      <alignment horizontal="left" vertical="top"/>
      <protection locked="0"/>
    </xf>
    <xf numFmtId="49" fontId="7" fillId="0" borderId="0" xfId="57" applyFont="1" applyBorder="1" applyAlignment="1" applyProtection="1">
      <alignment horizontal="center"/>
      <protection locked="0"/>
    </xf>
    <xf numFmtId="49" fontId="7" fillId="0" borderId="11" xfId="57" applyFont="1" applyBorder="1" applyAlignment="1" applyProtection="1">
      <alignment horizontal="center"/>
      <protection locked="0"/>
    </xf>
    <xf numFmtId="177" fontId="13" fillId="0" borderId="16" xfId="57" applyNumberFormat="1" applyFont="1" applyBorder="1" applyAlignment="1" applyProtection="1">
      <alignment/>
      <protection locked="0"/>
    </xf>
    <xf numFmtId="49" fontId="13" fillId="0" borderId="11" xfId="57" applyFont="1" applyBorder="1" applyAlignment="1" applyProtection="1">
      <alignment horizontal="left" vertical="top"/>
      <protection locked="0"/>
    </xf>
    <xf numFmtId="1" fontId="9" fillId="0" borderId="0" xfId="57" applyNumberFormat="1" applyFont="1" applyBorder="1" applyAlignment="1" applyProtection="1">
      <alignment horizontal="right" vertical="top"/>
      <protection locked="0"/>
    </xf>
    <xf numFmtId="177" fontId="9" fillId="0" borderId="0" xfId="57" applyNumberFormat="1" applyFont="1" applyBorder="1" applyAlignment="1" applyProtection="1">
      <alignment/>
      <protection locked="0"/>
    </xf>
    <xf numFmtId="1" fontId="12" fillId="34" borderId="14" xfId="57" applyNumberFormat="1" applyFont="1" applyFill="1" applyBorder="1" applyAlignment="1" applyProtection="1">
      <alignment horizontal="right" vertical="center"/>
      <protection locked="0"/>
    </xf>
    <xf numFmtId="177" fontId="12" fillId="34" borderId="14" xfId="57" applyNumberFormat="1" applyFont="1" applyFill="1" applyBorder="1" applyAlignment="1" applyProtection="1">
      <alignment vertical="center"/>
      <protection locked="0"/>
    </xf>
  </cellXfs>
  <cellStyles count="5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Standard_b-sr--gy-1997" xfId="54"/>
    <cellStyle name="Standard_b-zak³-1997" xfId="55"/>
    <cellStyle name="Standard_ds-1997" xfId="56"/>
    <cellStyle name="Standard_srje-a-1997" xfId="57"/>
    <cellStyle name="Standard_zak³-a-1997" xfId="58"/>
    <cellStyle name="Überschrift" xfId="59"/>
    <cellStyle name="Überschrift 1" xfId="60"/>
    <cellStyle name="Überschrift 2" xfId="61"/>
    <cellStyle name="Überschrift 3" xfId="62"/>
    <cellStyle name="Überschrift 4" xfId="63"/>
    <cellStyle name="Verknüpfte Zelle" xfId="64"/>
    <cellStyle name="Currency" xfId="65"/>
    <cellStyle name="Currency [0]" xfId="66"/>
    <cellStyle name="Warnender Text" xfId="67"/>
    <cellStyle name="Zelle überprüfen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182</xdr:row>
      <xdr:rowOff>19050</xdr:rowOff>
    </xdr:from>
    <xdr:to>
      <xdr:col>4</xdr:col>
      <xdr:colOff>428625</xdr:colOff>
      <xdr:row>187</xdr:row>
      <xdr:rowOff>142875</xdr:rowOff>
    </xdr:to>
    <xdr:sp>
      <xdr:nvSpPr>
        <xdr:cNvPr id="1" name="Text 6"/>
        <xdr:cNvSpPr txBox="1">
          <a:spLocks noChangeArrowheads="1"/>
        </xdr:cNvSpPr>
      </xdr:nvSpPr>
      <xdr:spPr>
        <a:xfrm>
          <a:off x="1200150" y="52006500"/>
          <a:ext cx="4362450" cy="69532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Załožba za serbski lud / Stiftung für das sorbische Volk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Póstowe naměsto 2 / Postplatz 2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02625 Budyšin / Bautzen</a:t>
          </a:r>
        </a:p>
      </xdr:txBody>
    </xdr:sp>
    <xdr:clientData/>
  </xdr:twoCellAnchor>
  <xdr:twoCellAnchor>
    <xdr:from>
      <xdr:col>5</xdr:col>
      <xdr:colOff>228600</xdr:colOff>
      <xdr:row>199</xdr:row>
      <xdr:rowOff>152400</xdr:rowOff>
    </xdr:from>
    <xdr:to>
      <xdr:col>5</xdr:col>
      <xdr:colOff>476250</xdr:colOff>
      <xdr:row>200</xdr:row>
      <xdr:rowOff>38100</xdr:rowOff>
    </xdr:to>
    <xdr:sp fLocksText="0">
      <xdr:nvSpPr>
        <xdr:cNvPr id="2" name="Text 6"/>
        <xdr:cNvSpPr txBox="1">
          <a:spLocks noChangeArrowheads="1"/>
        </xdr:cNvSpPr>
      </xdr:nvSpPr>
      <xdr:spPr>
        <a:xfrm flipV="1">
          <a:off x="6105525" y="55597425"/>
          <a:ext cx="247650" cy="8572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ausitzSansSerif"/>
              <a:ea typeface="LausitzSansSerif"/>
              <a:cs typeface="LausitzSansSerif"/>
            </a:rPr>
            <a:t/>
          </a:r>
        </a:p>
      </xdr:txBody>
    </xdr:sp>
    <xdr:clientData/>
  </xdr:twoCellAnchor>
  <xdr:twoCellAnchor>
    <xdr:from>
      <xdr:col>0</xdr:col>
      <xdr:colOff>361950</xdr:colOff>
      <xdr:row>172</xdr:row>
      <xdr:rowOff>142875</xdr:rowOff>
    </xdr:from>
    <xdr:to>
      <xdr:col>5</xdr:col>
      <xdr:colOff>295275</xdr:colOff>
      <xdr:row>179</xdr:row>
      <xdr:rowOff>104775</xdr:rowOff>
    </xdr:to>
    <xdr:sp>
      <xdr:nvSpPr>
        <xdr:cNvPr id="3" name="Text 2"/>
        <xdr:cNvSpPr txBox="1">
          <a:spLocks noChangeArrowheads="1"/>
        </xdr:cNvSpPr>
      </xdr:nvSpPr>
      <xdr:spPr>
        <a:xfrm flipV="1">
          <a:off x="361950" y="50606325"/>
          <a:ext cx="5810250" cy="9144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Wir möchten Sie darauf hinweisen, dass alle Bestelllisten  einschl. </a:t>
          </a:r>
          <a:r>
            <a:rPr lang="en-US" cap="none" sz="11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Anträge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auf Gewährung einer Zuwendung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zur Finanzierung von sorbischsprachigen Schulbüchern und Unterrichtsmaterialien durch die Stiftung für das sorbische Volk unter </a:t>
          </a:r>
          <a:r>
            <a:rPr lang="en-US" cap="none" sz="11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www.stiftung.sorben.com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zu finden sind.                                                                  (Förderung - Förderbereiche - Förderung von Lehrbüchern)</a:t>
          </a:r>
        </a:p>
      </xdr:txBody>
    </xdr:sp>
    <xdr:clientData/>
  </xdr:twoCellAnchor>
  <xdr:twoCellAnchor>
    <xdr:from>
      <xdr:col>0</xdr:col>
      <xdr:colOff>9525</xdr:colOff>
      <xdr:row>162</xdr:row>
      <xdr:rowOff>190500</xdr:rowOff>
    </xdr:from>
    <xdr:to>
      <xdr:col>4</xdr:col>
      <xdr:colOff>733425</xdr:colOff>
      <xdr:row>168</xdr:row>
      <xdr:rowOff>47625</xdr:rowOff>
    </xdr:to>
    <xdr:sp>
      <xdr:nvSpPr>
        <xdr:cNvPr id="4" name="Text 2"/>
        <xdr:cNvSpPr txBox="1">
          <a:spLocks noChangeArrowheads="1"/>
        </xdr:cNvSpPr>
      </xdr:nvSpPr>
      <xdr:spPr>
        <a:xfrm flipV="1">
          <a:off x="9525" y="48796575"/>
          <a:ext cx="5857875" cy="952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Chcemy Was na to skedźbnić, zo namakaće skazanske lisćiny a 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 za próstwu wo přizwolenje srědkow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Załožby za serbski lud k financowanju serbskich wučbnicow a wučbnych materialijow pod </a:t>
          </a:r>
          <a:r>
            <a:rPr lang="en-US" cap="none" sz="11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www.stiftung.sorben.com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.</a:t>
          </a:r>
          <a:r>
            <a:rPr lang="en-US" cap="none" sz="11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(spěchowanje - wobłuki spěchowanja - financowanje wučbnicow)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88"/>
  <sheetViews>
    <sheetView tabSelected="1" view="pageLayout" zoomScale="150" zoomScalePageLayoutView="150" workbookViewId="0" topLeftCell="A147">
      <selection activeCell="E154" sqref="E12:F154"/>
    </sheetView>
  </sheetViews>
  <sheetFormatPr defaultColWidth="11.00390625" defaultRowHeight="12.75"/>
  <cols>
    <col min="1" max="1" width="13.625" style="10" customWidth="1"/>
    <col min="2" max="2" width="10.125" style="73" customWidth="1"/>
    <col min="3" max="3" width="34.00390625" style="8" customWidth="1"/>
    <col min="4" max="4" width="9.625" style="57" customWidth="1"/>
    <col min="5" max="5" width="9.75390625" style="175" customWidth="1"/>
    <col min="6" max="6" width="12.00390625" style="117" customWidth="1"/>
    <col min="7" max="16384" width="11.375" style="1" customWidth="1"/>
  </cols>
  <sheetData>
    <row r="1" spans="1:5" ht="18.75">
      <c r="A1" s="147" t="s">
        <v>98</v>
      </c>
      <c r="B1" s="148"/>
      <c r="C1" s="149"/>
      <c r="D1" s="56"/>
      <c r="E1" s="172"/>
    </row>
    <row r="2" spans="1:5" ht="18.75">
      <c r="A2" s="147" t="s">
        <v>280</v>
      </c>
      <c r="B2" s="148"/>
      <c r="C2" s="149"/>
      <c r="D2" s="56"/>
      <c r="E2" s="172"/>
    </row>
    <row r="3" spans="1:5" ht="13.5" customHeight="1">
      <c r="A3" s="7"/>
      <c r="B3" s="71"/>
      <c r="D3" s="56"/>
      <c r="E3" s="172"/>
    </row>
    <row r="4" spans="1:6" s="10" customFormat="1" ht="16.5">
      <c r="A4" s="20" t="s">
        <v>104</v>
      </c>
      <c r="B4" s="71"/>
      <c r="C4" s="4"/>
      <c r="D4" s="58"/>
      <c r="E4" s="173"/>
      <c r="F4" s="117"/>
    </row>
    <row r="5" spans="1:5" ht="18.75">
      <c r="A5" s="20" t="s">
        <v>15</v>
      </c>
      <c r="B5" s="72"/>
      <c r="C5" s="15"/>
      <c r="D5" s="56"/>
      <c r="E5" s="172"/>
    </row>
    <row r="6" spans="1:5" ht="18.75">
      <c r="A6" s="7"/>
      <c r="B6" s="71"/>
      <c r="D6" s="56"/>
      <c r="E6" s="172"/>
    </row>
    <row r="7" spans="1:6" s="121" customFormat="1" ht="22.5">
      <c r="A7" s="110" t="s">
        <v>99</v>
      </c>
      <c r="B7" s="111" t="s">
        <v>100</v>
      </c>
      <c r="C7" s="112" t="s">
        <v>0</v>
      </c>
      <c r="D7" s="113" t="s">
        <v>101</v>
      </c>
      <c r="E7" s="174" t="s">
        <v>33</v>
      </c>
      <c r="F7" s="113" t="s">
        <v>203</v>
      </c>
    </row>
    <row r="8" spans="1:6" s="121" customFormat="1" ht="11.25">
      <c r="A8" s="114" t="s">
        <v>102</v>
      </c>
      <c r="B8" s="114"/>
      <c r="C8" s="115" t="s">
        <v>32</v>
      </c>
      <c r="D8" s="116" t="s">
        <v>103</v>
      </c>
      <c r="E8" s="174" t="s">
        <v>34</v>
      </c>
      <c r="F8" s="116" t="s">
        <v>214</v>
      </c>
    </row>
    <row r="9" spans="1:5" ht="18.75">
      <c r="A9" s="15"/>
      <c r="B9" s="72"/>
      <c r="C9" s="15"/>
      <c r="D9" s="56"/>
      <c r="E9" s="172"/>
    </row>
    <row r="10" spans="1:6" ht="15" customHeight="1">
      <c r="A10" s="211" t="s">
        <v>105</v>
      </c>
      <c r="B10" s="212"/>
      <c r="C10" s="212"/>
      <c r="D10" s="212"/>
      <c r="E10" s="207"/>
      <c r="F10" s="207"/>
    </row>
    <row r="11" spans="1:5" ht="15.75">
      <c r="A11" s="16" t="s">
        <v>17</v>
      </c>
      <c r="B11" s="71"/>
      <c r="C11" s="1"/>
      <c r="D11" s="56"/>
      <c r="E11" s="172"/>
    </row>
    <row r="12" spans="1:6" ht="29.25">
      <c r="A12" s="23" t="s">
        <v>281</v>
      </c>
      <c r="B12" s="88" t="s">
        <v>282</v>
      </c>
      <c r="C12" s="199" t="s">
        <v>283</v>
      </c>
      <c r="D12" s="162">
        <v>17.9</v>
      </c>
      <c r="E12" s="224"/>
      <c r="F12" s="225">
        <f>IF(E12="","",D12*E12)</f>
      </c>
    </row>
    <row r="13" spans="1:6" s="3" customFormat="1" ht="30">
      <c r="A13" s="23" t="s">
        <v>236</v>
      </c>
      <c r="B13" s="88" t="s">
        <v>107</v>
      </c>
      <c r="C13" s="25" t="s">
        <v>199</v>
      </c>
      <c r="D13" s="162" t="s">
        <v>108</v>
      </c>
      <c r="E13" s="224"/>
      <c r="F13" s="225">
        <f>IF(E13="","",D13*E13)</f>
      </c>
    </row>
    <row r="14" spans="1:6" ht="15">
      <c r="A14" s="23" t="s">
        <v>109</v>
      </c>
      <c r="B14" s="88" t="s">
        <v>110</v>
      </c>
      <c r="C14" s="25" t="s">
        <v>35</v>
      </c>
      <c r="D14" s="162" t="s">
        <v>111</v>
      </c>
      <c r="E14" s="224"/>
      <c r="F14" s="225">
        <f>IF(E14="","",D14*E14)</f>
      </c>
    </row>
    <row r="15" spans="1:6" ht="15">
      <c r="A15" s="23" t="s">
        <v>58</v>
      </c>
      <c r="B15" s="88" t="s">
        <v>112</v>
      </c>
      <c r="C15" s="25" t="s">
        <v>37</v>
      </c>
      <c r="D15" s="162" t="s">
        <v>113</v>
      </c>
      <c r="E15" s="224"/>
      <c r="F15" s="225">
        <f>IF(E15="","",D15*E15)</f>
      </c>
    </row>
    <row r="16" spans="4:7" ht="15">
      <c r="D16" s="163"/>
      <c r="E16" s="224"/>
      <c r="F16" s="226"/>
      <c r="G16" s="3"/>
    </row>
    <row r="17" spans="1:6" ht="15.75">
      <c r="A17" s="44" t="s">
        <v>16</v>
      </c>
      <c r="B17" s="74"/>
      <c r="C17" s="1"/>
      <c r="D17" s="164"/>
      <c r="E17" s="224"/>
      <c r="F17" s="227"/>
    </row>
    <row r="18" spans="1:6" ht="17.25" customHeight="1">
      <c r="A18" s="23" t="s">
        <v>114</v>
      </c>
      <c r="B18" s="88" t="s">
        <v>115</v>
      </c>
      <c r="C18" s="25" t="s">
        <v>59</v>
      </c>
      <c r="D18" s="162" t="s">
        <v>106</v>
      </c>
      <c r="E18" s="224"/>
      <c r="F18" s="225">
        <f>IF(E18="","",D18*E18)</f>
      </c>
    </row>
    <row r="19" spans="1:6" ht="30">
      <c r="A19" s="23" t="s">
        <v>92</v>
      </c>
      <c r="B19" s="88" t="s">
        <v>116</v>
      </c>
      <c r="C19" s="25" t="s">
        <v>200</v>
      </c>
      <c r="D19" s="162" t="s">
        <v>108</v>
      </c>
      <c r="E19" s="224"/>
      <c r="F19" s="225">
        <f>IF(E19="","",D19*E19)</f>
      </c>
    </row>
    <row r="20" spans="1:6" s="3" customFormat="1" ht="15">
      <c r="A20" s="23" t="s">
        <v>117</v>
      </c>
      <c r="B20" s="88" t="s">
        <v>118</v>
      </c>
      <c r="C20" s="25" t="s">
        <v>36</v>
      </c>
      <c r="D20" s="162" t="s">
        <v>111</v>
      </c>
      <c r="E20" s="224"/>
      <c r="F20" s="225">
        <f>IF(E20="","",D20*E20)</f>
      </c>
    </row>
    <row r="21" spans="1:6" s="3" customFormat="1" ht="15">
      <c r="A21" s="45"/>
      <c r="B21" s="74"/>
      <c r="C21" s="11"/>
      <c r="D21" s="164"/>
      <c r="E21" s="224"/>
      <c r="F21" s="226"/>
    </row>
    <row r="22" spans="1:6" ht="15.75">
      <c r="A22" s="44" t="s">
        <v>18</v>
      </c>
      <c r="B22" s="74"/>
      <c r="C22" s="1"/>
      <c r="D22" s="164"/>
      <c r="E22" s="224"/>
      <c r="F22" s="227"/>
    </row>
    <row r="23" spans="1:6" s="3" customFormat="1" ht="15">
      <c r="A23" s="23" t="s">
        <v>119</v>
      </c>
      <c r="B23" s="88" t="s">
        <v>120</v>
      </c>
      <c r="C23" s="25" t="s">
        <v>72</v>
      </c>
      <c r="D23" s="162" t="s">
        <v>106</v>
      </c>
      <c r="E23" s="224"/>
      <c r="F23" s="225">
        <f>IF(E23="","",D23*E23)</f>
      </c>
    </row>
    <row r="24" spans="1:6" ht="30">
      <c r="A24" s="23" t="s">
        <v>237</v>
      </c>
      <c r="B24" s="88" t="s">
        <v>238</v>
      </c>
      <c r="C24" s="25" t="s">
        <v>201</v>
      </c>
      <c r="D24" s="162" t="s">
        <v>108</v>
      </c>
      <c r="E24" s="224"/>
      <c r="F24" s="225">
        <f>IF(E24="","",D24*E24)</f>
      </c>
    </row>
    <row r="25" spans="1:6" ht="15">
      <c r="A25" s="23" t="s">
        <v>121</v>
      </c>
      <c r="B25" s="88" t="s">
        <v>122</v>
      </c>
      <c r="C25" s="25" t="s">
        <v>38</v>
      </c>
      <c r="D25" s="162" t="s">
        <v>111</v>
      </c>
      <c r="E25" s="224"/>
      <c r="F25" s="225">
        <f>IF(E25="","",D25*E25)</f>
      </c>
    </row>
    <row r="26" spans="1:6" s="3" customFormat="1" ht="15">
      <c r="A26" s="23" t="s">
        <v>166</v>
      </c>
      <c r="B26" s="88" t="s">
        <v>123</v>
      </c>
      <c r="C26" s="25" t="s">
        <v>54</v>
      </c>
      <c r="D26" s="162" t="s">
        <v>124</v>
      </c>
      <c r="E26" s="224"/>
      <c r="F26" s="225">
        <f>IF(E26="","",D26*E26)</f>
      </c>
    </row>
    <row r="27" spans="4:6" ht="15">
      <c r="D27" s="163"/>
      <c r="E27" s="228"/>
      <c r="F27" s="229"/>
    </row>
    <row r="28" spans="1:6" ht="15.75">
      <c r="A28" s="44" t="s">
        <v>19</v>
      </c>
      <c r="B28" s="74"/>
      <c r="C28" s="1"/>
      <c r="D28" s="164"/>
      <c r="E28" s="230"/>
      <c r="F28" s="229"/>
    </row>
    <row r="29" spans="1:6" ht="15">
      <c r="A29" s="23" t="s">
        <v>125</v>
      </c>
      <c r="B29" s="88" t="s">
        <v>126</v>
      </c>
      <c r="C29" s="25" t="s">
        <v>88</v>
      </c>
      <c r="D29" s="162" t="s">
        <v>127</v>
      </c>
      <c r="E29" s="224"/>
      <c r="F29" s="225">
        <f>IF(E29="","",D29*E29)</f>
      </c>
    </row>
    <row r="30" spans="1:6" s="3" customFormat="1" ht="30">
      <c r="A30" s="23" t="s">
        <v>93</v>
      </c>
      <c r="B30" s="88" t="s">
        <v>128</v>
      </c>
      <c r="C30" s="25" t="s">
        <v>202</v>
      </c>
      <c r="D30" s="162" t="s">
        <v>108</v>
      </c>
      <c r="E30" s="224"/>
      <c r="F30" s="225">
        <f>IF(E30="","",D30*E30)</f>
      </c>
    </row>
    <row r="31" spans="1:6" ht="15.75" customHeight="1">
      <c r="A31" s="23" t="s">
        <v>129</v>
      </c>
      <c r="B31" s="88" t="s">
        <v>130</v>
      </c>
      <c r="C31" s="25" t="s">
        <v>47</v>
      </c>
      <c r="D31" s="162" t="s">
        <v>111</v>
      </c>
      <c r="E31" s="224"/>
      <c r="F31" s="225">
        <f>IF(E31="","",D31*E31)</f>
      </c>
    </row>
    <row r="32" spans="1:6" ht="30">
      <c r="A32" s="23" t="s">
        <v>89</v>
      </c>
      <c r="B32" s="89" t="s">
        <v>131</v>
      </c>
      <c r="C32" s="54" t="s">
        <v>215</v>
      </c>
      <c r="D32" s="165" t="s">
        <v>124</v>
      </c>
      <c r="E32" s="224"/>
      <c r="F32" s="225">
        <f>IF(E32="","",D32*E32)</f>
      </c>
    </row>
    <row r="33" spans="1:6" ht="30.75" customHeight="1">
      <c r="A33" s="23" t="s">
        <v>272</v>
      </c>
      <c r="B33" s="89" t="s">
        <v>273</v>
      </c>
      <c r="C33" s="54" t="s">
        <v>284</v>
      </c>
      <c r="D33" s="165">
        <v>8.9</v>
      </c>
      <c r="E33" s="224"/>
      <c r="F33" s="225">
        <f>IF(E33="","",D33*E33)</f>
      </c>
    </row>
    <row r="34" spans="1:6" ht="9.75" customHeight="1">
      <c r="A34" s="45"/>
      <c r="B34" s="74"/>
      <c r="C34" s="11"/>
      <c r="D34" s="9"/>
      <c r="E34" s="231"/>
      <c r="F34" s="232"/>
    </row>
    <row r="35" spans="1:6" ht="15.75">
      <c r="A35" s="44" t="s">
        <v>20</v>
      </c>
      <c r="B35" s="75"/>
      <c r="D35" s="9"/>
      <c r="E35" s="233"/>
      <c r="F35" s="234"/>
    </row>
    <row r="36" spans="1:6" s="3" customFormat="1" ht="31.5" customHeight="1">
      <c r="A36" s="23" t="s">
        <v>211</v>
      </c>
      <c r="B36" s="88" t="s">
        <v>210</v>
      </c>
      <c r="C36" s="25" t="s">
        <v>239</v>
      </c>
      <c r="D36" s="165" t="s">
        <v>127</v>
      </c>
      <c r="E36" s="224"/>
      <c r="F36" s="225">
        <f>IF(E36="","",D36*E36)</f>
      </c>
    </row>
    <row r="37" spans="1:6" s="3" customFormat="1" ht="50.25" customHeight="1">
      <c r="A37" s="23" t="s">
        <v>212</v>
      </c>
      <c r="B37" s="88" t="s">
        <v>213</v>
      </c>
      <c r="C37" s="25" t="s">
        <v>240</v>
      </c>
      <c r="D37" s="165" t="s">
        <v>108</v>
      </c>
      <c r="E37" s="224"/>
      <c r="F37" s="225">
        <f>IF(E37="","",D37*E37)</f>
      </c>
    </row>
    <row r="38" spans="1:6" ht="44.25" customHeight="1">
      <c r="A38" s="23" t="s">
        <v>173</v>
      </c>
      <c r="B38" s="88" t="s">
        <v>132</v>
      </c>
      <c r="C38" s="25" t="s">
        <v>55</v>
      </c>
      <c r="D38" s="162" t="s">
        <v>133</v>
      </c>
      <c r="E38" s="224"/>
      <c r="F38" s="225">
        <f>IF(E38="","",D38*E38)</f>
      </c>
    </row>
    <row r="39" spans="1:6" ht="30" customHeight="1">
      <c r="A39" s="23" t="s">
        <v>134</v>
      </c>
      <c r="B39" s="88" t="s">
        <v>135</v>
      </c>
      <c r="C39" s="25" t="s">
        <v>60</v>
      </c>
      <c r="D39" s="162" t="s">
        <v>111</v>
      </c>
      <c r="E39" s="224"/>
      <c r="F39" s="225">
        <f>IF(E39="","",D39*E39)</f>
      </c>
    </row>
    <row r="40" spans="1:6" ht="15.75">
      <c r="A40" s="46" t="s">
        <v>21</v>
      </c>
      <c r="B40" s="76"/>
      <c r="C40" s="32"/>
      <c r="D40" s="59"/>
      <c r="E40" s="235"/>
      <c r="F40" s="229"/>
    </row>
    <row r="41" spans="1:6" s="3" customFormat="1" ht="31.5" customHeight="1">
      <c r="A41" s="23" t="s">
        <v>211</v>
      </c>
      <c r="B41" s="88" t="s">
        <v>210</v>
      </c>
      <c r="C41" s="25" t="s">
        <v>239</v>
      </c>
      <c r="D41" s="165" t="s">
        <v>127</v>
      </c>
      <c r="E41" s="224"/>
      <c r="F41" s="225">
        <f>IF(E41="","",D41*E41)</f>
      </c>
    </row>
    <row r="42" spans="1:6" s="3" customFormat="1" ht="50.25" customHeight="1">
      <c r="A42" s="23" t="s">
        <v>212</v>
      </c>
      <c r="B42" s="88" t="s">
        <v>213</v>
      </c>
      <c r="C42" s="25" t="s">
        <v>240</v>
      </c>
      <c r="D42" s="165" t="s">
        <v>108</v>
      </c>
      <c r="E42" s="224"/>
      <c r="F42" s="225">
        <f>IF(E42="","",D42*E42)</f>
      </c>
    </row>
    <row r="43" spans="1:12" ht="45">
      <c r="A43" s="25" t="s">
        <v>145</v>
      </c>
      <c r="B43" s="25" t="s">
        <v>137</v>
      </c>
      <c r="C43" s="25" t="s">
        <v>65</v>
      </c>
      <c r="D43" s="166" t="s">
        <v>144</v>
      </c>
      <c r="E43" s="224"/>
      <c r="F43" s="225">
        <f>IF(E43="","",D43*E43)</f>
      </c>
      <c r="G43" s="3"/>
      <c r="H43" s="3"/>
      <c r="I43" s="3"/>
      <c r="J43" s="3"/>
      <c r="K43" s="3"/>
      <c r="L43" s="3"/>
    </row>
    <row r="44" spans="1:12" ht="23.25" customHeight="1">
      <c r="A44" s="25" t="s">
        <v>134</v>
      </c>
      <c r="B44" s="25" t="s">
        <v>135</v>
      </c>
      <c r="C44" s="25" t="s">
        <v>60</v>
      </c>
      <c r="D44" s="166" t="s">
        <v>136</v>
      </c>
      <c r="E44" s="224"/>
      <c r="F44" s="225">
        <f>IF(E44="","",D44*E44)</f>
      </c>
      <c r="G44" s="168"/>
      <c r="H44" s="168"/>
      <c r="I44" s="168"/>
      <c r="J44" s="3"/>
      <c r="K44" s="3"/>
      <c r="L44" s="3"/>
    </row>
    <row r="45" spans="1:12" ht="15">
      <c r="A45" s="2"/>
      <c r="B45" s="74"/>
      <c r="C45" s="11"/>
      <c r="D45" s="164"/>
      <c r="E45" s="236"/>
      <c r="F45" s="226"/>
      <c r="G45" s="168"/>
      <c r="H45" s="168"/>
      <c r="I45" s="168"/>
      <c r="J45" s="3"/>
      <c r="K45" s="3"/>
      <c r="L45" s="3"/>
    </row>
    <row r="46" spans="1:9" ht="18.75" customHeight="1">
      <c r="A46" s="17" t="s">
        <v>22</v>
      </c>
      <c r="B46" s="85"/>
      <c r="D46" s="164"/>
      <c r="E46" s="235"/>
      <c r="F46" s="227"/>
      <c r="G46" s="169"/>
      <c r="H46" s="169"/>
      <c r="I46" s="169"/>
    </row>
    <row r="47" spans="1:9" ht="23.25" customHeight="1">
      <c r="A47" s="23" t="s">
        <v>141</v>
      </c>
      <c r="B47" s="88" t="s">
        <v>138</v>
      </c>
      <c r="C47" s="25" t="s">
        <v>10</v>
      </c>
      <c r="D47" s="90">
        <v>14.9</v>
      </c>
      <c r="E47" s="224"/>
      <c r="F47" s="225">
        <f>IF(E47="","",D47*E47)</f>
      </c>
      <c r="G47" s="169"/>
      <c r="H47" s="169"/>
      <c r="I47" s="169"/>
    </row>
    <row r="48" spans="1:9" ht="21.75" customHeight="1">
      <c r="A48" s="23" t="s">
        <v>142</v>
      </c>
      <c r="B48" s="88" t="s">
        <v>139</v>
      </c>
      <c r="C48" s="25" t="s">
        <v>3</v>
      </c>
      <c r="D48" s="90">
        <v>11.5</v>
      </c>
      <c r="E48" s="224"/>
      <c r="F48" s="225">
        <f>IF(E48="","",D48*E48)</f>
      </c>
      <c r="G48" s="169"/>
      <c r="H48" s="169"/>
      <c r="I48" s="169"/>
    </row>
    <row r="49" spans="1:9" ht="25.5" customHeight="1">
      <c r="A49" s="23" t="s">
        <v>143</v>
      </c>
      <c r="B49" s="88" t="s">
        <v>290</v>
      </c>
      <c r="C49" s="25" t="s">
        <v>4</v>
      </c>
      <c r="D49" s="90">
        <v>11.5</v>
      </c>
      <c r="E49" s="224"/>
      <c r="F49" s="225">
        <f>IF(E49="","",D49*E49)</f>
      </c>
      <c r="G49" s="169"/>
      <c r="H49" s="169"/>
      <c r="I49" s="169"/>
    </row>
    <row r="50" spans="1:9" ht="30.75" customHeight="1">
      <c r="A50" s="23" t="s">
        <v>219</v>
      </c>
      <c r="B50" s="88" t="s">
        <v>140</v>
      </c>
      <c r="C50" s="25" t="s">
        <v>8</v>
      </c>
      <c r="D50" s="90">
        <v>4.9</v>
      </c>
      <c r="E50" s="224"/>
      <c r="F50" s="225">
        <f>IF(E50="","",D50*E50)</f>
      </c>
      <c r="G50" s="169"/>
      <c r="H50" s="169"/>
      <c r="I50" s="169"/>
    </row>
    <row r="51" spans="1:9" s="171" customFormat="1" ht="24.75" customHeight="1">
      <c r="A51" s="183" t="s">
        <v>270</v>
      </c>
      <c r="B51" s="184"/>
      <c r="C51" s="185"/>
      <c r="D51" s="186"/>
      <c r="E51" s="237"/>
      <c r="F51" s="238">
        <f>SUM(F12:F50)</f>
        <v>0</v>
      </c>
      <c r="G51" s="170"/>
      <c r="H51" s="170"/>
      <c r="I51" s="170"/>
    </row>
    <row r="52" spans="1:6" ht="13.5" customHeight="1">
      <c r="A52" s="31"/>
      <c r="B52" s="81"/>
      <c r="C52" s="22"/>
      <c r="D52" s="81"/>
      <c r="E52" s="230"/>
      <c r="F52" s="229"/>
    </row>
    <row r="53" spans="1:6" ht="16.5" customHeight="1">
      <c r="A53" s="217" t="s">
        <v>24</v>
      </c>
      <c r="B53" s="212"/>
      <c r="C53" s="212"/>
      <c r="D53" s="212"/>
      <c r="E53" s="239"/>
      <c r="F53" s="239"/>
    </row>
    <row r="54" spans="1:6" ht="17.25" customHeight="1">
      <c r="A54" s="217" t="s">
        <v>23</v>
      </c>
      <c r="B54" s="212"/>
      <c r="C54" s="212"/>
      <c r="D54" s="212"/>
      <c r="E54" s="239"/>
      <c r="F54" s="239"/>
    </row>
    <row r="55" spans="1:6" ht="15.75">
      <c r="A55" s="17" t="s">
        <v>17</v>
      </c>
      <c r="B55" s="85"/>
      <c r="C55" s="1"/>
      <c r="D55" s="60"/>
      <c r="E55" s="240"/>
      <c r="F55" s="229"/>
    </row>
    <row r="56" spans="1:6" ht="20.25" customHeight="1">
      <c r="A56" s="23" t="s">
        <v>162</v>
      </c>
      <c r="B56" s="88" t="s">
        <v>146</v>
      </c>
      <c r="C56" s="25" t="s">
        <v>5</v>
      </c>
      <c r="D56" s="88">
        <v>12.9</v>
      </c>
      <c r="E56" s="224"/>
      <c r="F56" s="225">
        <f>IF(E56="","",D56*E56)</f>
      </c>
    </row>
    <row r="57" spans="1:6" s="3" customFormat="1" ht="19.5" customHeight="1">
      <c r="A57" s="23" t="s">
        <v>46</v>
      </c>
      <c r="B57" s="88" t="s">
        <v>147</v>
      </c>
      <c r="C57" s="25" t="s">
        <v>9</v>
      </c>
      <c r="D57" s="88">
        <v>7.9</v>
      </c>
      <c r="E57" s="224"/>
      <c r="F57" s="225">
        <f>IF(E57="","",D57*E57)</f>
      </c>
    </row>
    <row r="58" spans="1:6" ht="30">
      <c r="A58" s="23" t="s">
        <v>94</v>
      </c>
      <c r="B58" s="88" t="s">
        <v>148</v>
      </c>
      <c r="C58" s="25" t="s">
        <v>149</v>
      </c>
      <c r="D58" s="88">
        <v>15.9</v>
      </c>
      <c r="E58" s="224"/>
      <c r="F58" s="225">
        <f>IF(E58="","",D58*E58)</f>
      </c>
    </row>
    <row r="59" spans="1:6" ht="12" customHeight="1">
      <c r="A59" s="47"/>
      <c r="C59" s="13"/>
      <c r="D59" s="77"/>
      <c r="E59" s="241"/>
      <c r="F59" s="226"/>
    </row>
    <row r="60" spans="1:7" ht="15.75">
      <c r="A60" s="48" t="s">
        <v>16</v>
      </c>
      <c r="B60" s="86"/>
      <c r="C60" s="3"/>
      <c r="D60" s="78"/>
      <c r="E60" s="242"/>
      <c r="F60" s="227"/>
      <c r="G60" s="3"/>
    </row>
    <row r="61" spans="1:6" ht="17.25" customHeight="1">
      <c r="A61" s="23" t="s">
        <v>163</v>
      </c>
      <c r="B61" s="88" t="s">
        <v>151</v>
      </c>
      <c r="C61" s="25" t="s">
        <v>11</v>
      </c>
      <c r="D61" s="88">
        <v>12.9</v>
      </c>
      <c r="E61" s="224"/>
      <c r="F61" s="225">
        <f>IF(E61="","",D61*E61)</f>
      </c>
    </row>
    <row r="62" spans="1:6" ht="20.25" customHeight="1">
      <c r="A62" s="23" t="s">
        <v>39</v>
      </c>
      <c r="B62" s="88" t="s">
        <v>152</v>
      </c>
      <c r="C62" s="25" t="s">
        <v>50</v>
      </c>
      <c r="D62" s="88">
        <v>7.9</v>
      </c>
      <c r="E62" s="224"/>
      <c r="F62" s="225">
        <f>IF(E62="","",D62*E62)</f>
      </c>
    </row>
    <row r="63" spans="1:6" ht="30">
      <c r="A63" s="23" t="s">
        <v>291</v>
      </c>
      <c r="B63" s="88" t="s">
        <v>153</v>
      </c>
      <c r="C63" s="25" t="s">
        <v>150</v>
      </c>
      <c r="D63" s="88">
        <v>15.9</v>
      </c>
      <c r="E63" s="224"/>
      <c r="F63" s="225">
        <f>IF(E63="","",D63*E63)</f>
      </c>
    </row>
    <row r="64" spans="1:6" ht="15">
      <c r="A64" s="49"/>
      <c r="C64" s="12"/>
      <c r="D64" s="79"/>
      <c r="E64" s="241"/>
      <c r="F64" s="226"/>
    </row>
    <row r="65" spans="1:6" s="6" customFormat="1" ht="15.75">
      <c r="A65" s="48" t="s">
        <v>18</v>
      </c>
      <c r="B65" s="87"/>
      <c r="C65" s="8"/>
      <c r="D65" s="80"/>
      <c r="E65" s="242"/>
      <c r="F65" s="227"/>
    </row>
    <row r="66" spans="1:6" ht="21" customHeight="1">
      <c r="A66" s="23" t="s">
        <v>164</v>
      </c>
      <c r="B66" s="88" t="s">
        <v>154</v>
      </c>
      <c r="C66" s="25" t="s">
        <v>6</v>
      </c>
      <c r="D66" s="88">
        <v>12</v>
      </c>
      <c r="E66" s="224"/>
      <c r="F66" s="225">
        <f aca="true" t="shared" si="0" ref="F66:F75">IF(E66="","",D66*E66)</f>
      </c>
    </row>
    <row r="67" spans="1:6" ht="18" customHeight="1">
      <c r="A67" s="23" t="s">
        <v>216</v>
      </c>
      <c r="B67" s="88" t="s">
        <v>155</v>
      </c>
      <c r="C67" s="25" t="s">
        <v>51</v>
      </c>
      <c r="D67" s="88">
        <v>7.9</v>
      </c>
      <c r="E67" s="224"/>
      <c r="F67" s="225">
        <f t="shared" si="0"/>
      </c>
    </row>
    <row r="68" spans="1:6" ht="29.25" customHeight="1">
      <c r="A68" s="23" t="s">
        <v>274</v>
      </c>
      <c r="B68" s="88" t="s">
        <v>157</v>
      </c>
      <c r="C68" s="25" t="s">
        <v>156</v>
      </c>
      <c r="D68" s="88">
        <v>15.9</v>
      </c>
      <c r="E68" s="224"/>
      <c r="F68" s="225">
        <f t="shared" si="0"/>
      </c>
    </row>
    <row r="69" spans="1:6" ht="19.5" customHeight="1">
      <c r="A69" s="23" t="s">
        <v>275</v>
      </c>
      <c r="B69" s="88" t="s">
        <v>158</v>
      </c>
      <c r="C69" s="25" t="s">
        <v>165</v>
      </c>
      <c r="D69" s="88">
        <v>14.9</v>
      </c>
      <c r="E69" s="224"/>
      <c r="F69" s="225">
        <f t="shared" si="0"/>
      </c>
    </row>
    <row r="70" spans="1:6" ht="18.75" customHeight="1">
      <c r="A70" s="23" t="s">
        <v>166</v>
      </c>
      <c r="B70" s="88" t="s">
        <v>123</v>
      </c>
      <c r="C70" s="25" t="s">
        <v>71</v>
      </c>
      <c r="D70" s="88">
        <v>9.9</v>
      </c>
      <c r="E70" s="224"/>
      <c r="F70" s="225">
        <f t="shared" si="0"/>
      </c>
    </row>
    <row r="71" spans="4:7" ht="10.5" customHeight="1">
      <c r="D71" s="167"/>
      <c r="E71" s="230"/>
      <c r="F71" s="243">
        <f t="shared" si="0"/>
      </c>
      <c r="G71" s="3"/>
    </row>
    <row r="72" spans="1:6" ht="15.75">
      <c r="A72" s="17" t="s">
        <v>19</v>
      </c>
      <c r="B72" s="86"/>
      <c r="D72" s="80"/>
      <c r="E72" s="242"/>
      <c r="F72" s="243">
        <f t="shared" si="0"/>
      </c>
    </row>
    <row r="73" spans="1:6" ht="18.75" customHeight="1">
      <c r="A73" s="23" t="s">
        <v>167</v>
      </c>
      <c r="B73" s="88" t="s">
        <v>159</v>
      </c>
      <c r="C73" s="25" t="s">
        <v>7</v>
      </c>
      <c r="D73" s="88">
        <v>12</v>
      </c>
      <c r="E73" s="224"/>
      <c r="F73" s="225">
        <f t="shared" si="0"/>
      </c>
    </row>
    <row r="74" spans="1:6" ht="17.25" customHeight="1">
      <c r="A74" s="23" t="s">
        <v>14</v>
      </c>
      <c r="B74" s="88" t="s">
        <v>160</v>
      </c>
      <c r="C74" s="91" t="s">
        <v>40</v>
      </c>
      <c r="D74" s="88">
        <v>7.6</v>
      </c>
      <c r="E74" s="224"/>
      <c r="F74" s="225">
        <f t="shared" si="0"/>
      </c>
    </row>
    <row r="75" spans="1:6" ht="16.5" customHeight="1">
      <c r="A75" s="50" t="s">
        <v>90</v>
      </c>
      <c r="B75" s="88" t="s">
        <v>161</v>
      </c>
      <c r="C75" s="25" t="s">
        <v>168</v>
      </c>
      <c r="D75" s="88">
        <v>17.5</v>
      </c>
      <c r="E75" s="224"/>
      <c r="F75" s="225">
        <f t="shared" si="0"/>
      </c>
    </row>
    <row r="76" spans="1:6" s="187" customFormat="1" ht="29.25" customHeight="1">
      <c r="A76" s="183" t="s">
        <v>270</v>
      </c>
      <c r="B76" s="184"/>
      <c r="C76" s="185"/>
      <c r="D76" s="186"/>
      <c r="E76" s="237"/>
      <c r="F76" s="238">
        <f>SUM(F56:F75)</f>
        <v>0</v>
      </c>
    </row>
    <row r="77" spans="1:6" ht="33.75" customHeight="1">
      <c r="A77" s="51"/>
      <c r="B77" s="78"/>
      <c r="C77" s="18" t="s">
        <v>25</v>
      </c>
      <c r="E77" s="228"/>
      <c r="F77" s="244"/>
    </row>
    <row r="78" spans="1:6" ht="33" customHeight="1">
      <c r="A78" s="23" t="s">
        <v>241</v>
      </c>
      <c r="B78" s="88" t="s">
        <v>242</v>
      </c>
      <c r="C78" s="25" t="s">
        <v>276</v>
      </c>
      <c r="D78" s="88">
        <v>16.9</v>
      </c>
      <c r="E78" s="224"/>
      <c r="F78" s="225">
        <f>IF(E78="","",D78*E78)</f>
      </c>
    </row>
    <row r="79" spans="1:6" ht="31.5" customHeight="1">
      <c r="A79" s="23" t="s">
        <v>171</v>
      </c>
      <c r="B79" s="88" t="s">
        <v>169</v>
      </c>
      <c r="C79" s="25" t="s">
        <v>66</v>
      </c>
      <c r="D79" s="88">
        <v>12.9</v>
      </c>
      <c r="E79" s="224"/>
      <c r="F79" s="225">
        <f>IF(E79="","",D79*E79)</f>
      </c>
    </row>
    <row r="80" spans="1:6" ht="30">
      <c r="A80" s="23" t="s">
        <v>172</v>
      </c>
      <c r="B80" s="88" t="s">
        <v>170</v>
      </c>
      <c r="C80" s="25" t="s">
        <v>57</v>
      </c>
      <c r="D80" s="88">
        <v>7.9</v>
      </c>
      <c r="E80" s="224"/>
      <c r="F80" s="225">
        <f>IF(E80="","",D80*E80)</f>
      </c>
    </row>
    <row r="81" spans="1:6" s="187" customFormat="1" ht="36.75" customHeight="1">
      <c r="A81" s="183" t="s">
        <v>270</v>
      </c>
      <c r="B81" s="184"/>
      <c r="C81" s="185"/>
      <c r="D81" s="186"/>
      <c r="E81" s="237"/>
      <c r="F81" s="238">
        <f>SUM(F78:F80)</f>
        <v>0</v>
      </c>
    </row>
    <row r="82" spans="1:6" ht="27.75" customHeight="1">
      <c r="A82" s="31"/>
      <c r="B82" s="81"/>
      <c r="C82" s="22"/>
      <c r="D82" s="81"/>
      <c r="E82" s="230"/>
      <c r="F82" s="244"/>
    </row>
    <row r="83" spans="1:6" ht="20.25" customHeight="1">
      <c r="A83" s="214" t="s">
        <v>77</v>
      </c>
      <c r="B83" s="212"/>
      <c r="C83" s="212"/>
      <c r="D83" s="212"/>
      <c r="E83" s="245"/>
      <c r="F83" s="244"/>
    </row>
    <row r="84" spans="1:6" ht="15.75">
      <c r="A84" s="17" t="s">
        <v>67</v>
      </c>
      <c r="B84" s="81"/>
      <c r="D84" s="62"/>
      <c r="E84" s="230"/>
      <c r="F84" s="244"/>
    </row>
    <row r="85" spans="1:7" ht="19.5" customHeight="1">
      <c r="A85" s="23" t="s">
        <v>174</v>
      </c>
      <c r="B85" s="89" t="s">
        <v>292</v>
      </c>
      <c r="C85" s="54" t="s">
        <v>78</v>
      </c>
      <c r="D85" s="89">
        <v>5.9</v>
      </c>
      <c r="E85" s="224"/>
      <c r="F85" s="225">
        <f>IF(E85="","",D85*E85)</f>
      </c>
      <c r="G85" s="3"/>
    </row>
    <row r="86" spans="1:10" s="189" customFormat="1" ht="30" customHeight="1">
      <c r="A86" s="183" t="s">
        <v>270</v>
      </c>
      <c r="B86" s="184"/>
      <c r="C86" s="185"/>
      <c r="D86" s="186"/>
      <c r="E86" s="237"/>
      <c r="F86" s="238">
        <f>SUM(F85)</f>
        <v>0</v>
      </c>
      <c r="G86" s="188"/>
      <c r="H86" s="188"/>
      <c r="I86" s="188"/>
      <c r="J86" s="188"/>
    </row>
    <row r="87" spans="1:7" ht="19.5" customHeight="1">
      <c r="A87" s="31"/>
      <c r="B87" s="122"/>
      <c r="C87" s="123"/>
      <c r="D87" s="122"/>
      <c r="E87" s="230"/>
      <c r="F87" s="246"/>
      <c r="G87" s="3"/>
    </row>
    <row r="88" spans="1:7" ht="19.5" customHeight="1">
      <c r="A88" s="215" t="s">
        <v>254</v>
      </c>
      <c r="B88" s="216"/>
      <c r="C88" s="216"/>
      <c r="D88" s="122"/>
      <c r="E88" s="230"/>
      <c r="F88" s="247"/>
      <c r="G88" s="3"/>
    </row>
    <row r="89" spans="1:7" ht="18" customHeight="1">
      <c r="A89" s="44" t="s">
        <v>259</v>
      </c>
      <c r="B89" s="122"/>
      <c r="C89" s="150"/>
      <c r="D89" s="122"/>
      <c r="E89" s="230"/>
      <c r="F89" s="247"/>
      <c r="G89" s="3"/>
    </row>
    <row r="90" spans="1:7" ht="19.5" customHeight="1">
      <c r="A90" s="23" t="s">
        <v>293</v>
      </c>
      <c r="B90" s="89" t="s">
        <v>255</v>
      </c>
      <c r="C90" s="25" t="s">
        <v>256</v>
      </c>
      <c r="D90" s="88">
        <v>6.9</v>
      </c>
      <c r="E90" s="224"/>
      <c r="F90" s="225">
        <f>IF(E90="","",D90*E90)</f>
      </c>
      <c r="G90" s="118"/>
    </row>
    <row r="91" spans="1:7" ht="12.75" customHeight="1">
      <c r="A91" s="203"/>
      <c r="B91" s="203"/>
      <c r="C91" s="203"/>
      <c r="D91" s="203"/>
      <c r="E91" s="248"/>
      <c r="F91" s="248"/>
      <c r="G91" s="118"/>
    </row>
    <row r="92" spans="1:7" s="158" customFormat="1" ht="17.25" customHeight="1">
      <c r="A92" s="204" t="s">
        <v>260</v>
      </c>
      <c r="B92" s="204"/>
      <c r="C92" s="204"/>
      <c r="D92" s="204"/>
      <c r="E92" s="249"/>
      <c r="F92" s="249"/>
      <c r="G92" s="14"/>
    </row>
    <row r="93" spans="1:7" ht="21.75" customHeight="1">
      <c r="A93" s="23" t="s">
        <v>285</v>
      </c>
      <c r="B93" s="89" t="s">
        <v>257</v>
      </c>
      <c r="C93" s="25" t="s">
        <v>258</v>
      </c>
      <c r="D93" s="88">
        <v>6.9</v>
      </c>
      <c r="E93" s="224"/>
      <c r="F93" s="225">
        <f>IF(E93="","",D93*E93)</f>
      </c>
      <c r="G93" s="118"/>
    </row>
    <row r="94" spans="1:7" s="189" customFormat="1" ht="33" customHeight="1">
      <c r="A94" s="183" t="s">
        <v>270</v>
      </c>
      <c r="B94" s="184"/>
      <c r="C94" s="185"/>
      <c r="D94" s="186"/>
      <c r="E94" s="237"/>
      <c r="F94" s="238">
        <f>SUM(F90:F93)</f>
        <v>0</v>
      </c>
      <c r="G94" s="190"/>
    </row>
    <row r="95" spans="1:7" ht="24" customHeight="1">
      <c r="A95" s="31"/>
      <c r="B95" s="122"/>
      <c r="C95" s="123"/>
      <c r="D95" s="122"/>
      <c r="E95" s="230"/>
      <c r="F95" s="250"/>
      <c r="G95" s="118"/>
    </row>
    <row r="96" spans="1:6" ht="21.75" customHeight="1">
      <c r="A96" s="218" t="s">
        <v>220</v>
      </c>
      <c r="B96" s="219"/>
      <c r="C96" s="219"/>
      <c r="D96" s="219"/>
      <c r="E96" s="248"/>
      <c r="F96" s="248"/>
    </row>
    <row r="97" spans="1:6" ht="22.5" customHeight="1">
      <c r="A97" s="220" t="s">
        <v>221</v>
      </c>
      <c r="B97" s="221"/>
      <c r="C97" s="221"/>
      <c r="D97" s="221"/>
      <c r="E97" s="251"/>
      <c r="F97" s="251"/>
    </row>
    <row r="98" spans="1:6" ht="22.5" customHeight="1">
      <c r="A98" s="23" t="s">
        <v>1</v>
      </c>
      <c r="B98" s="88" t="s">
        <v>175</v>
      </c>
      <c r="C98" s="25" t="s">
        <v>12</v>
      </c>
      <c r="D98" s="88">
        <v>1.9</v>
      </c>
      <c r="E98" s="224"/>
      <c r="F98" s="225">
        <f aca="true" t="shared" si="1" ref="F98:F114">IF(E98="","",D98*E98)</f>
      </c>
    </row>
    <row r="99" spans="1:6" ht="22.5" customHeight="1">
      <c r="A99" s="23" t="s">
        <v>2</v>
      </c>
      <c r="B99" s="88" t="s">
        <v>176</v>
      </c>
      <c r="C99" s="25" t="s">
        <v>13</v>
      </c>
      <c r="D99" s="88">
        <v>2.9</v>
      </c>
      <c r="E99" s="224"/>
      <c r="F99" s="225">
        <f t="shared" si="1"/>
      </c>
    </row>
    <row r="100" spans="1:12" ht="22.5" customHeight="1">
      <c r="A100" s="23" t="s">
        <v>278</v>
      </c>
      <c r="B100" s="88" t="s">
        <v>279</v>
      </c>
      <c r="C100" s="25" t="s">
        <v>307</v>
      </c>
      <c r="D100" s="88">
        <v>9.9</v>
      </c>
      <c r="E100" s="224"/>
      <c r="F100" s="225">
        <f t="shared" si="1"/>
      </c>
      <c r="J100" s="3"/>
      <c r="K100" s="3"/>
      <c r="L100" s="3"/>
    </row>
    <row r="101" spans="1:12" ht="23.25" customHeight="1">
      <c r="A101" s="23" t="s">
        <v>61</v>
      </c>
      <c r="B101" s="88" t="s">
        <v>177</v>
      </c>
      <c r="C101" s="43" t="s">
        <v>68</v>
      </c>
      <c r="D101" s="88">
        <v>7.9</v>
      </c>
      <c r="E101" s="224"/>
      <c r="F101" s="225">
        <f t="shared" si="1"/>
      </c>
      <c r="J101" s="3"/>
      <c r="K101" s="3"/>
      <c r="L101" s="3"/>
    </row>
    <row r="102" spans="1:12" ht="22.5" customHeight="1">
      <c r="A102" s="53" t="s">
        <v>62</v>
      </c>
      <c r="B102" s="93" t="s">
        <v>178</v>
      </c>
      <c r="C102" s="43" t="s">
        <v>70</v>
      </c>
      <c r="D102" s="93">
        <v>8.9</v>
      </c>
      <c r="E102" s="224"/>
      <c r="F102" s="225">
        <f t="shared" si="1"/>
      </c>
      <c r="J102" s="3"/>
      <c r="K102" s="3"/>
      <c r="L102" s="3"/>
    </row>
    <row r="103" spans="1:33" s="28" customFormat="1" ht="23.25" customHeight="1">
      <c r="A103" s="23" t="s">
        <v>73</v>
      </c>
      <c r="B103" s="88" t="s">
        <v>181</v>
      </c>
      <c r="C103" s="25" t="s">
        <v>84</v>
      </c>
      <c r="D103" s="94">
        <v>7.9</v>
      </c>
      <c r="E103" s="224"/>
      <c r="F103" s="225">
        <f t="shared" si="1"/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</row>
    <row r="104" spans="1:6" s="3" customFormat="1" ht="18" customHeight="1">
      <c r="A104" s="23"/>
      <c r="B104" s="88"/>
      <c r="C104" s="25"/>
      <c r="D104" s="94"/>
      <c r="E104" s="224"/>
      <c r="F104" s="225"/>
    </row>
    <row r="105" spans="1:12" ht="24" customHeight="1">
      <c r="A105" s="23" t="s">
        <v>82</v>
      </c>
      <c r="B105" s="88" t="s">
        <v>179</v>
      </c>
      <c r="C105" s="25" t="s">
        <v>83</v>
      </c>
      <c r="D105" s="88">
        <v>7.9</v>
      </c>
      <c r="E105" s="224"/>
      <c r="F105" s="225">
        <f t="shared" si="1"/>
      </c>
      <c r="J105" s="3"/>
      <c r="K105" s="3"/>
      <c r="L105" s="3"/>
    </row>
    <row r="106" spans="1:33" s="28" customFormat="1" ht="23.25" customHeight="1">
      <c r="A106" s="23" t="s">
        <v>96</v>
      </c>
      <c r="B106" s="88" t="s">
        <v>180</v>
      </c>
      <c r="C106" s="25" t="s">
        <v>204</v>
      </c>
      <c r="D106" s="94">
        <v>9.9</v>
      </c>
      <c r="E106" s="224"/>
      <c r="F106" s="225">
        <f t="shared" si="1"/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</row>
    <row r="107" spans="1:33" s="28" customFormat="1" ht="32.25" customHeight="1">
      <c r="A107" s="23" t="s">
        <v>208</v>
      </c>
      <c r="B107" s="88" t="s">
        <v>209</v>
      </c>
      <c r="C107" s="25" t="s">
        <v>253</v>
      </c>
      <c r="D107" s="94">
        <v>7.9</v>
      </c>
      <c r="E107" s="224"/>
      <c r="F107" s="225">
        <f t="shared" si="1"/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</row>
    <row r="108" spans="1:6" s="3" customFormat="1" ht="23.25" customHeight="1">
      <c r="A108" s="52" t="s">
        <v>74</v>
      </c>
      <c r="B108" s="103" t="s">
        <v>187</v>
      </c>
      <c r="C108" s="102" t="s">
        <v>75</v>
      </c>
      <c r="D108" s="103">
        <v>14.9</v>
      </c>
      <c r="E108" s="224"/>
      <c r="F108" s="225">
        <f t="shared" si="1"/>
      </c>
    </row>
    <row r="109" spans="1:6" ht="30">
      <c r="A109" s="23" t="s">
        <v>250</v>
      </c>
      <c r="B109" s="88" t="s">
        <v>188</v>
      </c>
      <c r="C109" s="21" t="s">
        <v>53</v>
      </c>
      <c r="D109" s="88">
        <v>7.9</v>
      </c>
      <c r="E109" s="224"/>
      <c r="F109" s="225">
        <f t="shared" si="1"/>
      </c>
    </row>
    <row r="110" spans="1:6" s="3" customFormat="1" ht="23.25" customHeight="1">
      <c r="A110" s="23" t="s">
        <v>41</v>
      </c>
      <c r="B110" s="88" t="s">
        <v>189</v>
      </c>
      <c r="C110" s="104" t="s">
        <v>56</v>
      </c>
      <c r="D110" s="88">
        <v>19.9</v>
      </c>
      <c r="E110" s="224"/>
      <c r="F110" s="225">
        <f t="shared" si="1"/>
      </c>
    </row>
    <row r="111" spans="1:6" s="3" customFormat="1" ht="34.5" customHeight="1">
      <c r="A111" s="97" t="s">
        <v>206</v>
      </c>
      <c r="B111" s="125" t="s">
        <v>207</v>
      </c>
      <c r="C111" s="130" t="s">
        <v>243</v>
      </c>
      <c r="D111" s="108">
        <v>14.9</v>
      </c>
      <c r="E111" s="224"/>
      <c r="F111" s="225">
        <f t="shared" si="1"/>
      </c>
    </row>
    <row r="112" spans="1:6" s="3" customFormat="1" ht="21.75" customHeight="1">
      <c r="A112" s="142"/>
      <c r="B112" s="140"/>
      <c r="C112" s="139"/>
      <c r="D112" s="133"/>
      <c r="E112" s="236"/>
      <c r="F112" s="226"/>
    </row>
    <row r="113" spans="1:6" s="144" customFormat="1" ht="24" customHeight="1">
      <c r="A113" s="205" t="s">
        <v>308</v>
      </c>
      <c r="B113" s="206"/>
      <c r="C113" s="206"/>
      <c r="D113" s="206"/>
      <c r="E113" s="252"/>
      <c r="F113" s="252"/>
    </row>
    <row r="114" spans="1:6" s="3" customFormat="1" ht="41.25" customHeight="1">
      <c r="A114" s="142" t="s">
        <v>286</v>
      </c>
      <c r="B114" s="140" t="s">
        <v>287</v>
      </c>
      <c r="C114" s="139" t="s">
        <v>288</v>
      </c>
      <c r="D114" s="133">
        <v>19.9</v>
      </c>
      <c r="E114" s="224"/>
      <c r="F114" s="226">
        <f t="shared" si="1"/>
      </c>
    </row>
    <row r="115" spans="1:6" s="3" customFormat="1" ht="21.75" customHeight="1">
      <c r="A115" s="142"/>
      <c r="B115" s="140"/>
      <c r="C115" s="139"/>
      <c r="D115" s="133"/>
      <c r="E115" s="236"/>
      <c r="F115" s="253"/>
    </row>
    <row r="116" spans="1:6" s="3" customFormat="1" ht="12" customHeight="1" hidden="1">
      <c r="A116" s="151"/>
      <c r="B116" s="152"/>
      <c r="C116" s="153"/>
      <c r="D116" s="154"/>
      <c r="E116" s="230"/>
      <c r="F116" s="254"/>
    </row>
    <row r="117" spans="1:6" s="3" customFormat="1" ht="20.25" customHeight="1">
      <c r="A117" s="200" t="s">
        <v>235</v>
      </c>
      <c r="B117" s="201"/>
      <c r="C117" s="201"/>
      <c r="D117" s="201"/>
      <c r="E117" s="255"/>
      <c r="F117" s="255"/>
    </row>
    <row r="118" spans="1:6" s="3" customFormat="1" ht="37.5" customHeight="1">
      <c r="A118" s="25" t="s">
        <v>294</v>
      </c>
      <c r="B118" s="88" t="s">
        <v>198</v>
      </c>
      <c r="C118" s="92" t="s">
        <v>222</v>
      </c>
      <c r="D118" s="162" t="s">
        <v>133</v>
      </c>
      <c r="E118" s="224"/>
      <c r="F118" s="225">
        <f>IF(E118="","",D118*E118)</f>
      </c>
    </row>
    <row r="119" spans="1:6" s="3" customFormat="1" ht="37.5" customHeight="1">
      <c r="A119" s="25" t="s">
        <v>264</v>
      </c>
      <c r="B119" s="89" t="s">
        <v>265</v>
      </c>
      <c r="C119" s="25" t="s">
        <v>266</v>
      </c>
      <c r="D119" s="88">
        <v>19.9</v>
      </c>
      <c r="E119" s="224"/>
      <c r="F119" s="225">
        <f>IF(E119="","",D119*E119)</f>
      </c>
    </row>
    <row r="120" spans="1:6" s="3" customFormat="1" ht="37.5" customHeight="1">
      <c r="A120" s="25" t="s">
        <v>267</v>
      </c>
      <c r="B120" s="89" t="s">
        <v>268</v>
      </c>
      <c r="C120" s="25" t="s">
        <v>269</v>
      </c>
      <c r="D120" s="88">
        <v>19.9</v>
      </c>
      <c r="E120" s="224"/>
      <c r="F120" s="225">
        <f>IF(E120="","",D120*E120)</f>
      </c>
    </row>
    <row r="121" spans="1:6" s="3" customFormat="1" ht="37.5" customHeight="1">
      <c r="A121" s="183" t="s">
        <v>270</v>
      </c>
      <c r="B121" s="184"/>
      <c r="C121" s="185"/>
      <c r="D121" s="186"/>
      <c r="E121" s="237"/>
      <c r="F121" s="238">
        <f>SUM(F98:F120)</f>
        <v>0</v>
      </c>
    </row>
    <row r="122" spans="1:6" s="3" customFormat="1" ht="42.75" customHeight="1">
      <c r="A122" s="222" t="s">
        <v>26</v>
      </c>
      <c r="B122" s="223"/>
      <c r="C122" s="223"/>
      <c r="D122" s="223"/>
      <c r="E122" s="256"/>
      <c r="F122" s="256"/>
    </row>
    <row r="123" spans="1:6" s="3" customFormat="1" ht="26.25" customHeight="1">
      <c r="A123" s="208" t="s">
        <v>27</v>
      </c>
      <c r="B123" s="209"/>
      <c r="C123" s="209"/>
      <c r="D123" s="209"/>
      <c r="E123" s="257"/>
      <c r="F123" s="257"/>
    </row>
    <row r="124" spans="1:6" s="3" customFormat="1" ht="30.75" customHeight="1">
      <c r="A124" s="129" t="s">
        <v>76</v>
      </c>
      <c r="B124" s="141" t="s">
        <v>195</v>
      </c>
      <c r="C124" s="131" t="s">
        <v>87</v>
      </c>
      <c r="D124" s="107">
        <v>8.9</v>
      </c>
      <c r="E124" s="224"/>
      <c r="F124" s="225">
        <f aca="true" t="shared" si="2" ref="F124:F130">IF(E124="","",D124*E124)</f>
      </c>
    </row>
    <row r="125" spans="1:6" s="3" customFormat="1" ht="33.75" customHeight="1">
      <c r="A125" s="97" t="s">
        <v>86</v>
      </c>
      <c r="B125" s="106" t="s">
        <v>196</v>
      </c>
      <c r="C125" s="130" t="s">
        <v>91</v>
      </c>
      <c r="D125" s="108">
        <v>9.9</v>
      </c>
      <c r="E125" s="224"/>
      <c r="F125" s="225">
        <f t="shared" si="2"/>
      </c>
    </row>
    <row r="126" spans="1:6" s="144" customFormat="1" ht="34.5" customHeight="1">
      <c r="A126" s="143" t="s">
        <v>244</v>
      </c>
      <c r="B126" s="106" t="s">
        <v>251</v>
      </c>
      <c r="C126" s="132" t="s">
        <v>245</v>
      </c>
      <c r="D126" s="96">
        <v>11.9</v>
      </c>
      <c r="E126" s="224"/>
      <c r="F126" s="225">
        <f t="shared" si="2"/>
      </c>
    </row>
    <row r="127" spans="1:6" s="3" customFormat="1" ht="34.5" customHeight="1">
      <c r="A127" s="143" t="s">
        <v>252</v>
      </c>
      <c r="B127" s="106" t="s">
        <v>197</v>
      </c>
      <c r="C127" s="132" t="s">
        <v>69</v>
      </c>
      <c r="D127" s="96">
        <v>9.9</v>
      </c>
      <c r="E127" s="224"/>
      <c r="F127" s="225">
        <f t="shared" si="2"/>
      </c>
    </row>
    <row r="128" spans="1:6" s="3" customFormat="1" ht="34.5" customHeight="1">
      <c r="A128" s="97" t="s">
        <v>217</v>
      </c>
      <c r="B128" s="125" t="s">
        <v>218</v>
      </c>
      <c r="C128" s="130" t="s">
        <v>246</v>
      </c>
      <c r="D128" s="108">
        <v>9.9</v>
      </c>
      <c r="E128" s="224"/>
      <c r="F128" s="225">
        <f t="shared" si="2"/>
      </c>
    </row>
    <row r="129" spans="1:6" s="3" customFormat="1" ht="34.5" customHeight="1">
      <c r="A129" s="97" t="s">
        <v>233</v>
      </c>
      <c r="B129" s="99" t="s">
        <v>192</v>
      </c>
      <c r="C129" s="98" t="s">
        <v>191</v>
      </c>
      <c r="D129" s="90">
        <v>10</v>
      </c>
      <c r="E129" s="224"/>
      <c r="F129" s="225">
        <f t="shared" si="2"/>
      </c>
    </row>
    <row r="130" spans="1:6" s="3" customFormat="1" ht="34.5" customHeight="1">
      <c r="A130" s="23" t="s">
        <v>234</v>
      </c>
      <c r="B130" s="99" t="s">
        <v>193</v>
      </c>
      <c r="C130" s="98" t="s">
        <v>194</v>
      </c>
      <c r="D130" s="88">
        <v>12</v>
      </c>
      <c r="E130" s="224"/>
      <c r="F130" s="225">
        <f t="shared" si="2"/>
      </c>
    </row>
    <row r="131" spans="1:6" s="3" customFormat="1" ht="13.5" customHeight="1">
      <c r="A131" s="109"/>
      <c r="B131" s="140"/>
      <c r="C131" s="139"/>
      <c r="D131" s="124"/>
      <c r="E131" s="236"/>
      <c r="F131" s="253"/>
    </row>
    <row r="132" spans="1:6" s="3" customFormat="1" ht="20.25" customHeight="1">
      <c r="A132" s="200" t="s">
        <v>223</v>
      </c>
      <c r="B132" s="201"/>
      <c r="C132" s="201"/>
      <c r="D132" s="201"/>
      <c r="E132" s="255"/>
      <c r="F132" s="255"/>
    </row>
    <row r="133" spans="1:12" ht="36.75" customHeight="1">
      <c r="A133" s="23" t="s">
        <v>79</v>
      </c>
      <c r="B133" s="88" t="s">
        <v>190</v>
      </c>
      <c r="C133" s="25" t="s">
        <v>226</v>
      </c>
      <c r="D133" s="88">
        <v>15</v>
      </c>
      <c r="E133" s="224"/>
      <c r="F133" s="225">
        <f>IF(E133="","",D133*E133)</f>
      </c>
      <c r="J133" s="3"/>
      <c r="K133" s="3"/>
      <c r="L133" s="3"/>
    </row>
    <row r="134" spans="1:33" s="28" customFormat="1" ht="33.75" customHeight="1">
      <c r="A134" s="23" t="s">
        <v>63</v>
      </c>
      <c r="B134" s="105" t="s">
        <v>186</v>
      </c>
      <c r="C134" s="25" t="s">
        <v>227</v>
      </c>
      <c r="D134" s="90">
        <v>15</v>
      </c>
      <c r="E134" s="224"/>
      <c r="F134" s="225">
        <f>IF(E134="","",D134*E134)</f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</row>
    <row r="135" spans="1:33" s="155" customFormat="1" ht="14.25" customHeight="1">
      <c r="A135" s="109"/>
      <c r="B135" s="134"/>
      <c r="C135" s="109"/>
      <c r="D135" s="133"/>
      <c r="E135" s="236"/>
      <c r="F135" s="258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</row>
    <row r="136" spans="1:33" s="156" customFormat="1" ht="24" customHeight="1">
      <c r="A136" s="200" t="s">
        <v>228</v>
      </c>
      <c r="B136" s="202"/>
      <c r="C136" s="202"/>
      <c r="D136" s="202"/>
      <c r="E136" s="259"/>
      <c r="F136" s="259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</row>
    <row r="137" spans="1:6" s="3" customFormat="1" ht="21" customHeight="1">
      <c r="A137" s="23" t="s">
        <v>261</v>
      </c>
      <c r="B137" s="146" t="s">
        <v>262</v>
      </c>
      <c r="C137" s="145" t="s">
        <v>263</v>
      </c>
      <c r="D137" s="138">
        <v>19.9</v>
      </c>
      <c r="E137" s="224"/>
      <c r="F137" s="225">
        <f aca="true" t="shared" si="3" ref="F137:F142">IF(E137="","",D137*E137)</f>
      </c>
    </row>
    <row r="138" spans="1:6" s="95" customFormat="1" ht="18.75" customHeight="1">
      <c r="A138" s="135" t="s">
        <v>232</v>
      </c>
      <c r="B138" s="136" t="s">
        <v>205</v>
      </c>
      <c r="C138" s="137" t="s">
        <v>229</v>
      </c>
      <c r="D138" s="138">
        <v>19.9</v>
      </c>
      <c r="E138" s="224"/>
      <c r="F138" s="225">
        <f t="shared" si="3"/>
      </c>
    </row>
    <row r="139" spans="1:12" s="100" customFormat="1" ht="33.75" customHeight="1">
      <c r="A139" s="23" t="s">
        <v>95</v>
      </c>
      <c r="B139" s="106" t="s">
        <v>184</v>
      </c>
      <c r="C139" s="132" t="s">
        <v>230</v>
      </c>
      <c r="D139" s="96">
        <v>5</v>
      </c>
      <c r="E139" s="224"/>
      <c r="F139" s="225">
        <f t="shared" si="3"/>
      </c>
      <c r="J139" s="101"/>
      <c r="K139" s="101"/>
      <c r="L139" s="101"/>
    </row>
    <row r="140" spans="1:12" s="100" customFormat="1" ht="33.75" customHeight="1">
      <c r="A140" s="23" t="s">
        <v>247</v>
      </c>
      <c r="B140" s="146" t="s">
        <v>248</v>
      </c>
      <c r="C140" s="145" t="s">
        <v>277</v>
      </c>
      <c r="D140" s="96">
        <v>5</v>
      </c>
      <c r="E140" s="224"/>
      <c r="F140" s="225">
        <f t="shared" si="3"/>
      </c>
      <c r="J140" s="101"/>
      <c r="K140" s="101"/>
      <c r="L140" s="101"/>
    </row>
    <row r="141" spans="1:12" s="100" customFormat="1" ht="33.75" customHeight="1">
      <c r="A141" s="23" t="s">
        <v>85</v>
      </c>
      <c r="B141" s="146" t="s">
        <v>182</v>
      </c>
      <c r="C141" s="145" t="s">
        <v>225</v>
      </c>
      <c r="D141" s="96">
        <v>10</v>
      </c>
      <c r="E141" s="224"/>
      <c r="F141" s="225">
        <f t="shared" si="3"/>
      </c>
      <c r="J141" s="101"/>
      <c r="K141" s="101"/>
      <c r="L141" s="101"/>
    </row>
    <row r="142" spans="1:12" s="100" customFormat="1" ht="33.75" customHeight="1">
      <c r="A142" s="23" t="s">
        <v>97</v>
      </c>
      <c r="B142" s="146" t="s">
        <v>183</v>
      </c>
      <c r="C142" s="145" t="s">
        <v>224</v>
      </c>
      <c r="D142" s="96" t="s">
        <v>185</v>
      </c>
      <c r="E142" s="224"/>
      <c r="F142" s="225">
        <f t="shared" si="3"/>
      </c>
      <c r="J142" s="101"/>
      <c r="K142" s="101"/>
      <c r="L142" s="101"/>
    </row>
    <row r="143" spans="1:12" s="100" customFormat="1" ht="33.75" customHeight="1">
      <c r="A143" s="183" t="s">
        <v>270</v>
      </c>
      <c r="B143" s="184"/>
      <c r="C143" s="185"/>
      <c r="D143" s="186"/>
      <c r="E143" s="237"/>
      <c r="F143" s="238">
        <f>SUM(F124:F142)</f>
        <v>0</v>
      </c>
      <c r="J143" s="101"/>
      <c r="K143" s="101"/>
      <c r="L143" s="101"/>
    </row>
    <row r="144" spans="1:6" s="63" customFormat="1" ht="35.25" customHeight="1">
      <c r="A144" s="159" t="s">
        <v>231</v>
      </c>
      <c r="B144" s="160"/>
      <c r="C144" s="128"/>
      <c r="D144" s="161"/>
      <c r="E144" s="260"/>
      <c r="F144" s="261"/>
    </row>
    <row r="145" spans="1:6" s="63" customFormat="1" ht="24" customHeight="1">
      <c r="A145" s="159"/>
      <c r="B145" s="160"/>
      <c r="C145" s="128"/>
      <c r="D145" s="161"/>
      <c r="E145" s="260"/>
      <c r="F145" s="261"/>
    </row>
    <row r="146" spans="1:6" s="3" customFormat="1" ht="29.25" customHeight="1">
      <c r="A146" s="213" t="s">
        <v>249</v>
      </c>
      <c r="B146" s="212"/>
      <c r="C146" s="212"/>
      <c r="D146" s="212"/>
      <c r="E146" s="256"/>
      <c r="F146" s="256"/>
    </row>
    <row r="147" spans="1:12" s="100" customFormat="1" ht="30" customHeight="1">
      <c r="A147" s="23"/>
      <c r="B147" s="146" t="s">
        <v>295</v>
      </c>
      <c r="C147" s="145" t="s">
        <v>304</v>
      </c>
      <c r="D147" s="138">
        <v>14.9</v>
      </c>
      <c r="E147" s="224"/>
      <c r="F147" s="225">
        <f aca="true" t="shared" si="4" ref="F147:F152">IF(E147="","",D147*E147)</f>
      </c>
      <c r="J147" s="101"/>
      <c r="K147" s="101"/>
      <c r="L147" s="101"/>
    </row>
    <row r="148" spans="1:12" s="100" customFormat="1" ht="32.25" customHeight="1">
      <c r="A148" s="23"/>
      <c r="B148" s="106" t="s">
        <v>296</v>
      </c>
      <c r="C148" s="132" t="s">
        <v>305</v>
      </c>
      <c r="D148" s="96">
        <v>19.9</v>
      </c>
      <c r="E148" s="224"/>
      <c r="F148" s="225">
        <f t="shared" si="4"/>
      </c>
      <c r="J148" s="101"/>
      <c r="K148" s="101"/>
      <c r="L148" s="101"/>
    </row>
    <row r="149" spans="1:12" s="100" customFormat="1" ht="31.5" customHeight="1">
      <c r="A149" s="23"/>
      <c r="B149" s="146" t="s">
        <v>297</v>
      </c>
      <c r="C149" s="145" t="s">
        <v>306</v>
      </c>
      <c r="D149" s="96">
        <v>22.9</v>
      </c>
      <c r="E149" s="224"/>
      <c r="F149" s="225">
        <f t="shared" si="4"/>
      </c>
      <c r="J149" s="101"/>
      <c r="K149" s="101"/>
      <c r="L149" s="101"/>
    </row>
    <row r="150" spans="1:12" s="100" customFormat="1" ht="18.75" customHeight="1">
      <c r="A150" s="23"/>
      <c r="B150" s="146" t="s">
        <v>298</v>
      </c>
      <c r="C150" s="145" t="s">
        <v>299</v>
      </c>
      <c r="D150" s="138">
        <v>8</v>
      </c>
      <c r="E150" s="224"/>
      <c r="F150" s="225">
        <f t="shared" si="4"/>
      </c>
      <c r="J150" s="101"/>
      <c r="K150" s="101"/>
      <c r="L150" s="101"/>
    </row>
    <row r="151" spans="1:12" s="100" customFormat="1" ht="19.5" customHeight="1">
      <c r="A151" s="23"/>
      <c r="B151" s="146" t="s">
        <v>300</v>
      </c>
      <c r="C151" s="145" t="s">
        <v>301</v>
      </c>
      <c r="D151" s="138">
        <v>8.9</v>
      </c>
      <c r="E151" s="224"/>
      <c r="F151" s="225">
        <f t="shared" si="4"/>
      </c>
      <c r="J151" s="101"/>
      <c r="K151" s="101"/>
      <c r="L151" s="101"/>
    </row>
    <row r="152" spans="1:12" s="100" customFormat="1" ht="23.25" customHeight="1">
      <c r="A152" s="23"/>
      <c r="B152" s="106" t="s">
        <v>302</v>
      </c>
      <c r="C152" s="132" t="s">
        <v>303</v>
      </c>
      <c r="D152" s="96">
        <v>19.9</v>
      </c>
      <c r="E152" s="224"/>
      <c r="F152" s="225">
        <f t="shared" si="4"/>
      </c>
      <c r="J152" s="101"/>
      <c r="K152" s="101"/>
      <c r="L152" s="101"/>
    </row>
    <row r="153" spans="1:12" s="100" customFormat="1" ht="18.75" customHeight="1">
      <c r="A153" s="195" t="s">
        <v>270</v>
      </c>
      <c r="B153" s="196"/>
      <c r="C153" s="197"/>
      <c r="D153" s="198"/>
      <c r="E153" s="262"/>
      <c r="F153" s="263">
        <f>SUM(F147:F152)</f>
        <v>0</v>
      </c>
      <c r="J153" s="101"/>
      <c r="K153" s="101"/>
      <c r="L153" s="101"/>
    </row>
    <row r="154" spans="1:12" s="100" customFormat="1" ht="21.75" customHeight="1">
      <c r="A154" s="183" t="s">
        <v>271</v>
      </c>
      <c r="B154" s="184"/>
      <c r="C154" s="185"/>
      <c r="D154" s="186"/>
      <c r="E154" s="237"/>
      <c r="F154" s="238">
        <f>SUM(F51,F76,F81,F86,F94,F121,F143,F153)</f>
        <v>0</v>
      </c>
      <c r="J154" s="101"/>
      <c r="K154" s="101"/>
      <c r="L154" s="101"/>
    </row>
    <row r="155" spans="1:12" s="100" customFormat="1" ht="15.75" customHeight="1">
      <c r="A155" s="31"/>
      <c r="B155" s="191"/>
      <c r="C155" s="192"/>
      <c r="D155" s="193"/>
      <c r="E155" s="172"/>
      <c r="F155" s="194"/>
      <c r="J155" s="101"/>
      <c r="K155" s="101"/>
      <c r="L155" s="101"/>
    </row>
    <row r="156" spans="1:6" ht="24.75" customHeight="1">
      <c r="A156" s="44"/>
      <c r="B156" s="127"/>
      <c r="C156" s="128"/>
      <c r="D156" s="126"/>
      <c r="E156" s="176"/>
      <c r="F156" s="63"/>
    </row>
    <row r="157" spans="1:6" ht="21" customHeight="1">
      <c r="A157" s="210" t="s">
        <v>81</v>
      </c>
      <c r="B157" s="210"/>
      <c r="C157" s="210"/>
      <c r="D157" s="210"/>
      <c r="E157" s="210"/>
      <c r="F157" s="210"/>
    </row>
    <row r="158" spans="1:6" ht="15.75">
      <c r="A158" s="157"/>
      <c r="B158" s="157"/>
      <c r="C158" s="157"/>
      <c r="D158" s="157"/>
      <c r="E158" s="182"/>
      <c r="F158" s="157"/>
    </row>
    <row r="159" spans="1:6" ht="15.75">
      <c r="A159" s="157"/>
      <c r="B159" s="157"/>
      <c r="C159" s="157"/>
      <c r="D159" s="157"/>
      <c r="E159" s="182"/>
      <c r="F159" s="157"/>
    </row>
    <row r="160" spans="1:4" ht="15">
      <c r="A160" s="27" t="s">
        <v>28</v>
      </c>
      <c r="B160" s="82"/>
      <c r="C160" s="24"/>
      <c r="D160" s="64"/>
    </row>
    <row r="161" spans="1:4" ht="16.5" customHeight="1">
      <c r="A161" s="27" t="s">
        <v>29</v>
      </c>
      <c r="B161" s="82"/>
      <c r="C161" s="24"/>
      <c r="D161" s="64"/>
    </row>
    <row r="162" spans="1:4" ht="21" customHeight="1">
      <c r="A162" s="27" t="s">
        <v>52</v>
      </c>
      <c r="B162" s="82"/>
      <c r="C162" s="24"/>
      <c r="D162" s="64"/>
    </row>
    <row r="163" spans="1:4" ht="15">
      <c r="A163" s="27"/>
      <c r="B163" s="82"/>
      <c r="C163" s="24"/>
      <c r="D163" s="64"/>
    </row>
    <row r="164" spans="1:4" ht="15">
      <c r="A164" s="27"/>
      <c r="B164" s="82"/>
      <c r="C164" s="24"/>
      <c r="D164" s="64"/>
    </row>
    <row r="165" spans="1:4" ht="15">
      <c r="A165" s="27"/>
      <c r="B165" s="82"/>
      <c r="C165" s="24"/>
      <c r="D165" s="64"/>
    </row>
    <row r="166" spans="1:4" ht="15">
      <c r="A166" s="27"/>
      <c r="B166" s="82"/>
      <c r="C166" s="24"/>
      <c r="D166" s="64"/>
    </row>
    <row r="167" spans="1:4" ht="15">
      <c r="A167" s="27"/>
      <c r="B167" s="82"/>
      <c r="C167" s="24"/>
      <c r="D167" s="64"/>
    </row>
    <row r="168" spans="1:4" ht="11.25" customHeight="1">
      <c r="A168" s="27"/>
      <c r="B168" s="82"/>
      <c r="C168" s="24"/>
      <c r="D168" s="64"/>
    </row>
    <row r="169" spans="1:4" ht="15">
      <c r="A169" s="27"/>
      <c r="B169" s="82"/>
      <c r="C169" s="24"/>
      <c r="D169" s="64"/>
    </row>
    <row r="170" spans="1:4" ht="15">
      <c r="A170" s="27" t="s">
        <v>30</v>
      </c>
      <c r="B170" s="82"/>
      <c r="C170" s="24"/>
      <c r="D170" s="64"/>
    </row>
    <row r="171" spans="1:4" ht="15">
      <c r="A171" s="27" t="s">
        <v>31</v>
      </c>
      <c r="B171" s="82"/>
      <c r="C171" s="24"/>
      <c r="D171" s="64"/>
    </row>
    <row r="172" spans="1:5" ht="15">
      <c r="A172" s="27" t="s">
        <v>80</v>
      </c>
      <c r="B172" s="83"/>
      <c r="C172" s="24"/>
      <c r="D172" s="65"/>
      <c r="E172" s="177"/>
    </row>
    <row r="173" spans="1:5" ht="15">
      <c r="A173" s="27"/>
      <c r="B173" s="83"/>
      <c r="C173" s="24"/>
      <c r="D173" s="65"/>
      <c r="E173" s="177"/>
    </row>
    <row r="174" spans="1:5" ht="15" hidden="1">
      <c r="A174" s="27"/>
      <c r="B174" s="83"/>
      <c r="C174" s="24"/>
      <c r="D174" s="65"/>
      <c r="E174" s="177"/>
    </row>
    <row r="175" spans="1:5" ht="15" hidden="1">
      <c r="A175" s="27"/>
      <c r="B175" s="83"/>
      <c r="C175" s="24"/>
      <c r="D175" s="65"/>
      <c r="E175" s="177"/>
    </row>
    <row r="176" spans="1:5" ht="15">
      <c r="A176" s="27"/>
      <c r="B176" s="83"/>
      <c r="C176" s="24"/>
      <c r="D176" s="65"/>
      <c r="E176" s="177"/>
    </row>
    <row r="177" spans="1:5" ht="15">
      <c r="A177" s="27"/>
      <c r="B177" s="83"/>
      <c r="C177" s="24"/>
      <c r="D177" s="65"/>
      <c r="E177" s="177"/>
    </row>
    <row r="178" spans="1:5" ht="15">
      <c r="A178" s="27"/>
      <c r="B178" s="83"/>
      <c r="C178" s="24"/>
      <c r="D178" s="65"/>
      <c r="E178" s="177"/>
    </row>
    <row r="179" spans="1:5" ht="15">
      <c r="A179" s="27"/>
      <c r="B179" s="83"/>
      <c r="C179" s="24"/>
      <c r="D179" s="65"/>
      <c r="E179" s="177"/>
    </row>
    <row r="180" spans="1:5" ht="15">
      <c r="A180" s="27"/>
      <c r="B180" s="83"/>
      <c r="C180" s="24"/>
      <c r="D180" s="65"/>
      <c r="E180" s="177"/>
    </row>
    <row r="181" spans="1:5" ht="15">
      <c r="A181" s="27"/>
      <c r="B181" s="83"/>
      <c r="C181" s="24"/>
      <c r="D181" s="65"/>
      <c r="E181" s="177"/>
    </row>
    <row r="182" spans="1:5" ht="15">
      <c r="A182" s="27"/>
      <c r="B182" s="83"/>
      <c r="C182" s="24"/>
      <c r="D182" s="65"/>
      <c r="E182" s="177"/>
    </row>
    <row r="183" spans="1:5" ht="15">
      <c r="A183" s="27"/>
      <c r="B183" s="83"/>
      <c r="C183" s="24"/>
      <c r="D183" s="65"/>
      <c r="E183" s="177"/>
    </row>
    <row r="184" spans="1:5" ht="15" hidden="1">
      <c r="A184" s="5"/>
      <c r="B184" s="66"/>
      <c r="C184" s="4"/>
      <c r="D184" s="66"/>
      <c r="E184" s="177"/>
    </row>
    <row r="185" spans="1:5" ht="15" hidden="1">
      <c r="A185" s="5"/>
      <c r="B185" s="66"/>
      <c r="C185" s="5"/>
      <c r="D185" s="66"/>
      <c r="E185" s="177"/>
    </row>
    <row r="186" spans="1:5" ht="15">
      <c r="A186" s="5"/>
      <c r="B186" s="66"/>
      <c r="C186" s="5"/>
      <c r="D186" s="67"/>
      <c r="E186" s="177"/>
    </row>
    <row r="187" spans="1:5" ht="15">
      <c r="A187" s="5"/>
      <c r="B187" s="66"/>
      <c r="C187" s="5"/>
      <c r="D187" s="67"/>
      <c r="E187" s="177"/>
    </row>
    <row r="188" spans="1:5" ht="15">
      <c r="A188" s="5"/>
      <c r="B188" s="66"/>
      <c r="C188" s="5"/>
      <c r="D188" s="67"/>
      <c r="E188" s="177"/>
    </row>
    <row r="189" spans="1:5" ht="15.75">
      <c r="A189" s="1"/>
      <c r="B189" s="68"/>
      <c r="C189" s="26" t="s">
        <v>48</v>
      </c>
      <c r="D189" s="68"/>
      <c r="E189" s="177"/>
    </row>
    <row r="190" spans="1:5" ht="15.75">
      <c r="A190" s="1"/>
      <c r="B190" s="66"/>
      <c r="C190" s="26" t="s">
        <v>49</v>
      </c>
      <c r="D190" s="66"/>
      <c r="E190" s="177"/>
    </row>
    <row r="191" spans="1:5" ht="15.75">
      <c r="A191" s="1"/>
      <c r="B191" s="66"/>
      <c r="C191" s="26" t="s">
        <v>64</v>
      </c>
      <c r="D191" s="66"/>
      <c r="E191" s="177"/>
    </row>
    <row r="192" spans="1:5" ht="15.75">
      <c r="A192" s="1"/>
      <c r="B192" s="66"/>
      <c r="C192" s="26"/>
      <c r="D192" s="66"/>
      <c r="E192" s="177"/>
    </row>
    <row r="193" spans="1:4" ht="15.75">
      <c r="A193" s="29"/>
      <c r="B193" s="55"/>
      <c r="C193" s="30" t="s">
        <v>289</v>
      </c>
      <c r="D193" s="55"/>
    </row>
    <row r="194" spans="1:4" ht="54.75" customHeight="1">
      <c r="A194" s="29"/>
      <c r="B194" s="55"/>
      <c r="C194" s="30"/>
      <c r="D194" s="55"/>
    </row>
    <row r="195" spans="1:6" s="42" customFormat="1" ht="15.75" customHeight="1">
      <c r="A195" s="19" t="s">
        <v>44</v>
      </c>
      <c r="B195" s="73"/>
      <c r="C195" s="8"/>
      <c r="D195" s="84" t="s">
        <v>42</v>
      </c>
      <c r="E195" s="178"/>
      <c r="F195" s="117"/>
    </row>
    <row r="196" spans="1:6" s="35" customFormat="1" ht="15.75">
      <c r="A196" s="19" t="s">
        <v>45</v>
      </c>
      <c r="B196" s="42"/>
      <c r="C196" s="42"/>
      <c r="D196" s="84" t="s">
        <v>43</v>
      </c>
      <c r="E196" s="175"/>
      <c r="F196" s="119"/>
    </row>
    <row r="197" spans="1:6" s="35" customFormat="1" ht="15.75">
      <c r="A197" s="1"/>
      <c r="B197" s="61"/>
      <c r="C197" s="6"/>
      <c r="D197" s="61"/>
      <c r="E197" s="179"/>
      <c r="F197" s="120"/>
    </row>
    <row r="198" spans="1:6" s="35" customFormat="1" ht="15.75">
      <c r="A198" s="1"/>
      <c r="B198" s="61"/>
      <c r="C198" s="6"/>
      <c r="D198" s="61"/>
      <c r="E198" s="179"/>
      <c r="F198" s="120"/>
    </row>
    <row r="199" spans="1:6" s="35" customFormat="1" ht="15.75">
      <c r="A199" s="1"/>
      <c r="B199" s="61"/>
      <c r="C199" s="6"/>
      <c r="D199" s="61"/>
      <c r="E199" s="179"/>
      <c r="F199" s="120"/>
    </row>
    <row r="200" spans="1:6" s="35" customFormat="1" ht="15.75">
      <c r="A200" s="1"/>
      <c r="B200" s="61"/>
      <c r="C200" s="6"/>
      <c r="D200" s="61"/>
      <c r="E200" s="179"/>
      <c r="F200" s="120"/>
    </row>
    <row r="201" spans="1:6" s="35" customFormat="1" ht="15.75">
      <c r="A201" s="42"/>
      <c r="B201" s="39"/>
      <c r="C201" s="42"/>
      <c r="D201" s="39"/>
      <c r="E201" s="180"/>
      <c r="F201" s="120"/>
    </row>
    <row r="202" spans="1:6" s="35" customFormat="1" ht="15.75">
      <c r="A202" s="33"/>
      <c r="B202" s="69"/>
      <c r="C202" s="34"/>
      <c r="D202" s="69"/>
      <c r="E202" s="181"/>
      <c r="F202" s="120"/>
    </row>
    <row r="203" spans="1:6" s="35" customFormat="1" ht="15.75">
      <c r="A203" s="33"/>
      <c r="B203" s="69"/>
      <c r="C203" s="34"/>
      <c r="D203" s="69"/>
      <c r="E203" s="181"/>
      <c r="F203" s="120"/>
    </row>
    <row r="204" spans="1:6" s="35" customFormat="1" ht="15.75">
      <c r="A204" s="36"/>
      <c r="B204" s="69"/>
      <c r="C204" s="34"/>
      <c r="D204" s="69"/>
      <c r="E204" s="181"/>
      <c r="F204" s="120"/>
    </row>
    <row r="205" spans="1:6" s="35" customFormat="1" ht="15.75">
      <c r="A205" s="37"/>
      <c r="B205" s="69"/>
      <c r="C205" s="37"/>
      <c r="D205" s="69"/>
      <c r="E205" s="181"/>
      <c r="F205" s="120"/>
    </row>
    <row r="206" spans="1:6" s="41" customFormat="1" ht="15">
      <c r="A206" s="36"/>
      <c r="B206" s="69"/>
      <c r="C206" s="34"/>
      <c r="D206" s="69"/>
      <c r="E206" s="181"/>
      <c r="F206" s="120"/>
    </row>
    <row r="207" spans="1:6" ht="15.75">
      <c r="A207" s="38"/>
      <c r="B207" s="70"/>
      <c r="C207" s="39"/>
      <c r="D207" s="70"/>
      <c r="E207" s="181"/>
      <c r="F207" s="120"/>
    </row>
    <row r="208" spans="1:5" ht="15.75">
      <c r="A208" s="38"/>
      <c r="B208" s="70"/>
      <c r="C208" s="40"/>
      <c r="D208" s="70"/>
      <c r="E208" s="181"/>
    </row>
    <row r="209" spans="1:5" ht="15.75">
      <c r="A209" s="38"/>
      <c r="B209" s="70"/>
      <c r="C209" s="39"/>
      <c r="D209" s="70"/>
      <c r="E209" s="181"/>
    </row>
    <row r="210" spans="1:5" ht="15.75">
      <c r="A210" s="38"/>
      <c r="B210" s="70"/>
      <c r="C210" s="39"/>
      <c r="D210" s="70"/>
      <c r="E210" s="181"/>
    </row>
    <row r="211" spans="1:5" ht="15.75">
      <c r="A211" s="38"/>
      <c r="B211" s="70"/>
      <c r="C211" s="39"/>
      <c r="D211" s="70"/>
      <c r="E211" s="181"/>
    </row>
    <row r="212" spans="1:5" ht="15">
      <c r="A212" s="36"/>
      <c r="B212" s="69"/>
      <c r="C212" s="34"/>
      <c r="D212" s="69"/>
      <c r="E212" s="181"/>
    </row>
    <row r="213" spans="1:5" ht="15">
      <c r="A213" s="1"/>
      <c r="B213" s="61"/>
      <c r="C213" s="6"/>
      <c r="D213" s="61"/>
      <c r="E213" s="179"/>
    </row>
    <row r="214" spans="1:5" ht="15">
      <c r="A214" s="1"/>
      <c r="B214" s="61"/>
      <c r="C214" s="6"/>
      <c r="D214" s="61"/>
      <c r="E214" s="179"/>
    </row>
    <row r="215" spans="1:5" ht="15">
      <c r="A215" s="1"/>
      <c r="B215" s="61"/>
      <c r="C215" s="6"/>
      <c r="D215" s="61"/>
      <c r="E215" s="179"/>
    </row>
    <row r="216" spans="1:5" ht="15">
      <c r="A216" s="1"/>
      <c r="B216" s="61"/>
      <c r="C216" s="6"/>
      <c r="D216" s="61"/>
      <c r="E216" s="179"/>
    </row>
    <row r="217" spans="1:5" ht="15">
      <c r="A217" s="1"/>
      <c r="B217" s="61"/>
      <c r="C217" s="6"/>
      <c r="D217" s="61"/>
      <c r="E217" s="179"/>
    </row>
    <row r="218" spans="1:5" ht="15">
      <c r="A218" s="1"/>
      <c r="B218" s="61"/>
      <c r="C218" s="6"/>
      <c r="D218" s="61"/>
      <c r="E218" s="179"/>
    </row>
    <row r="219" spans="1:5" ht="15">
      <c r="A219" s="1"/>
      <c r="B219" s="61"/>
      <c r="C219" s="6"/>
      <c r="D219" s="61"/>
      <c r="E219" s="179"/>
    </row>
    <row r="220" spans="1:5" ht="15">
      <c r="A220" s="1"/>
      <c r="B220" s="61"/>
      <c r="C220" s="6"/>
      <c r="D220" s="61"/>
      <c r="E220" s="179"/>
    </row>
    <row r="221" spans="1:5" ht="15">
      <c r="A221" s="1"/>
      <c r="B221" s="61"/>
      <c r="C221" s="6"/>
      <c r="D221" s="61"/>
      <c r="E221" s="179"/>
    </row>
    <row r="222" spans="1:5" ht="15">
      <c r="A222" s="1"/>
      <c r="B222" s="61"/>
      <c r="C222" s="6"/>
      <c r="D222" s="61"/>
      <c r="E222" s="179"/>
    </row>
    <row r="223" spans="1:5" ht="15">
      <c r="A223" s="1"/>
      <c r="B223" s="61"/>
      <c r="C223" s="6"/>
      <c r="D223" s="61"/>
      <c r="E223" s="179"/>
    </row>
    <row r="224" spans="1:5" ht="15">
      <c r="A224" s="1"/>
      <c r="B224" s="61"/>
      <c r="C224" s="6"/>
      <c r="D224" s="61"/>
      <c r="E224" s="179"/>
    </row>
    <row r="225" spans="1:5" ht="15">
      <c r="A225" s="1"/>
      <c r="B225" s="61"/>
      <c r="C225" s="6"/>
      <c r="D225" s="61"/>
      <c r="E225" s="179"/>
    </row>
    <row r="226" spans="1:5" ht="15">
      <c r="A226" s="1"/>
      <c r="B226" s="61"/>
      <c r="C226" s="6"/>
      <c r="D226" s="61"/>
      <c r="E226" s="179"/>
    </row>
    <row r="227" spans="1:5" ht="15">
      <c r="A227" s="1"/>
      <c r="B227" s="61"/>
      <c r="C227" s="6"/>
      <c r="D227" s="61"/>
      <c r="E227" s="179"/>
    </row>
    <row r="228" spans="1:5" ht="15">
      <c r="A228" s="1"/>
      <c r="B228" s="61"/>
      <c r="C228" s="6"/>
      <c r="D228" s="61"/>
      <c r="E228" s="179"/>
    </row>
    <row r="229" spans="1:5" ht="15">
      <c r="A229" s="1"/>
      <c r="B229" s="61"/>
      <c r="C229" s="6"/>
      <c r="D229" s="61"/>
      <c r="E229" s="179"/>
    </row>
    <row r="230" spans="1:5" ht="15">
      <c r="A230" s="1"/>
      <c r="B230" s="61"/>
      <c r="C230" s="6"/>
      <c r="D230" s="61"/>
      <c r="E230" s="179"/>
    </row>
    <row r="231" spans="1:5" ht="15">
      <c r="A231" s="1"/>
      <c r="B231" s="61"/>
      <c r="C231" s="6"/>
      <c r="D231" s="61"/>
      <c r="E231" s="179"/>
    </row>
    <row r="232" spans="1:5" ht="15">
      <c r="A232" s="1"/>
      <c r="B232" s="61"/>
      <c r="C232" s="6"/>
      <c r="D232" s="61"/>
      <c r="E232" s="179"/>
    </row>
    <row r="233" spans="1:5" ht="15">
      <c r="A233" s="1"/>
      <c r="B233" s="61"/>
      <c r="C233" s="6"/>
      <c r="D233" s="61"/>
      <c r="E233" s="179"/>
    </row>
    <row r="234" spans="1:5" ht="15">
      <c r="A234" s="1"/>
      <c r="B234" s="61"/>
      <c r="C234" s="6"/>
      <c r="D234" s="61"/>
      <c r="E234" s="179"/>
    </row>
    <row r="235" spans="1:5" ht="15">
      <c r="A235" s="1"/>
      <c r="B235" s="61"/>
      <c r="C235" s="6"/>
      <c r="D235" s="61"/>
      <c r="E235" s="179"/>
    </row>
    <row r="236" spans="1:5" ht="15">
      <c r="A236" s="1"/>
      <c r="B236" s="61"/>
      <c r="C236" s="6"/>
      <c r="D236" s="61"/>
      <c r="E236" s="179"/>
    </row>
    <row r="237" spans="1:5" ht="15">
      <c r="A237" s="1"/>
      <c r="B237" s="61"/>
      <c r="C237" s="6"/>
      <c r="D237" s="61"/>
      <c r="E237" s="179"/>
    </row>
    <row r="238" spans="1:5" ht="15">
      <c r="A238" s="1"/>
      <c r="B238" s="61"/>
      <c r="C238" s="6"/>
      <c r="D238" s="61"/>
      <c r="E238" s="179"/>
    </row>
    <row r="239" spans="1:5" ht="15">
      <c r="A239" s="1"/>
      <c r="B239" s="61"/>
      <c r="C239" s="6"/>
      <c r="D239" s="61"/>
      <c r="E239" s="179"/>
    </row>
    <row r="240" spans="1:5" ht="15">
      <c r="A240" s="1"/>
      <c r="B240" s="61"/>
      <c r="C240" s="6"/>
      <c r="D240" s="61"/>
      <c r="E240" s="179"/>
    </row>
    <row r="241" spans="1:5" ht="15">
      <c r="A241" s="1"/>
      <c r="B241" s="61"/>
      <c r="C241" s="6"/>
      <c r="D241" s="61"/>
      <c r="E241" s="179"/>
    </row>
    <row r="242" spans="1:5" ht="15">
      <c r="A242" s="1"/>
      <c r="B242" s="61"/>
      <c r="C242" s="6"/>
      <c r="D242" s="61"/>
      <c r="E242" s="179"/>
    </row>
    <row r="243" spans="1:5" ht="15">
      <c r="A243" s="1"/>
      <c r="B243" s="61"/>
      <c r="C243" s="6"/>
      <c r="D243" s="61"/>
      <c r="E243" s="179"/>
    </row>
    <row r="244" spans="1:5" ht="15">
      <c r="A244" s="1"/>
      <c r="B244" s="61"/>
      <c r="C244" s="6"/>
      <c r="D244" s="61"/>
      <c r="E244" s="179"/>
    </row>
    <row r="245" spans="1:5" ht="15">
      <c r="A245" s="1"/>
      <c r="B245" s="61"/>
      <c r="C245" s="6"/>
      <c r="D245" s="61"/>
      <c r="E245" s="179"/>
    </row>
    <row r="246" spans="1:5" ht="15">
      <c r="A246" s="1"/>
      <c r="B246" s="61"/>
      <c r="C246" s="6"/>
      <c r="D246" s="61"/>
      <c r="E246" s="179"/>
    </row>
    <row r="247" spans="1:5" ht="15">
      <c r="A247" s="1"/>
      <c r="B247" s="61"/>
      <c r="C247" s="6"/>
      <c r="D247" s="61"/>
      <c r="E247" s="179"/>
    </row>
    <row r="248" spans="1:5" ht="15">
      <c r="A248" s="1"/>
      <c r="B248" s="61"/>
      <c r="C248" s="6"/>
      <c r="D248" s="61"/>
      <c r="E248" s="179"/>
    </row>
    <row r="249" spans="1:5" ht="15">
      <c r="A249" s="1"/>
      <c r="B249" s="61"/>
      <c r="C249" s="6"/>
      <c r="D249" s="61"/>
      <c r="E249" s="179"/>
    </row>
    <row r="250" spans="1:5" ht="15">
      <c r="A250" s="1"/>
      <c r="B250" s="61"/>
      <c r="C250" s="6"/>
      <c r="D250" s="61"/>
      <c r="E250" s="179"/>
    </row>
    <row r="251" spans="1:5" ht="15">
      <c r="A251" s="1"/>
      <c r="B251" s="61"/>
      <c r="C251" s="6"/>
      <c r="D251" s="61"/>
      <c r="E251" s="179"/>
    </row>
    <row r="252" spans="1:5" ht="15">
      <c r="A252" s="1"/>
      <c r="B252" s="61"/>
      <c r="C252" s="6"/>
      <c r="D252" s="61"/>
      <c r="E252" s="179"/>
    </row>
    <row r="253" spans="1:5" ht="15">
      <c r="A253" s="1"/>
      <c r="B253" s="61"/>
      <c r="C253" s="6"/>
      <c r="D253" s="61"/>
      <c r="E253" s="179"/>
    </row>
    <row r="254" spans="1:5" ht="15">
      <c r="A254" s="1"/>
      <c r="B254" s="61"/>
      <c r="C254" s="6"/>
      <c r="D254" s="61"/>
      <c r="E254" s="179"/>
    </row>
    <row r="255" spans="1:5" ht="15">
      <c r="A255" s="1"/>
      <c r="B255" s="61"/>
      <c r="C255" s="6"/>
      <c r="D255" s="61"/>
      <c r="E255" s="179"/>
    </row>
    <row r="256" spans="1:5" ht="15">
      <c r="A256" s="1"/>
      <c r="B256" s="61"/>
      <c r="C256" s="6"/>
      <c r="D256" s="61"/>
      <c r="E256" s="179"/>
    </row>
    <row r="257" spans="1:5" ht="15">
      <c r="A257" s="1"/>
      <c r="B257" s="61"/>
      <c r="C257" s="6"/>
      <c r="D257" s="61"/>
      <c r="E257" s="179"/>
    </row>
    <row r="258" spans="1:5" ht="15">
      <c r="A258" s="1"/>
      <c r="B258" s="61"/>
      <c r="C258" s="6"/>
      <c r="D258" s="61"/>
      <c r="E258" s="179"/>
    </row>
    <row r="259" spans="1:5" ht="15">
      <c r="A259" s="1"/>
      <c r="B259" s="61"/>
      <c r="C259" s="6"/>
      <c r="D259" s="61"/>
      <c r="E259" s="179"/>
    </row>
    <row r="260" spans="1:5" ht="15">
      <c r="A260" s="1"/>
      <c r="B260" s="61"/>
      <c r="C260" s="6"/>
      <c r="D260" s="61"/>
      <c r="E260" s="179"/>
    </row>
    <row r="261" spans="1:5" ht="15">
      <c r="A261" s="1"/>
      <c r="B261" s="61"/>
      <c r="C261" s="6"/>
      <c r="D261" s="61"/>
      <c r="E261" s="179"/>
    </row>
    <row r="262" spans="1:5" ht="15">
      <c r="A262" s="1"/>
      <c r="B262" s="61"/>
      <c r="C262" s="6"/>
      <c r="D262" s="61"/>
      <c r="E262" s="179"/>
    </row>
    <row r="263" spans="1:5" ht="15">
      <c r="A263" s="1"/>
      <c r="B263" s="61"/>
      <c r="C263" s="6"/>
      <c r="D263" s="61"/>
      <c r="E263" s="179"/>
    </row>
    <row r="264" spans="1:5" ht="15">
      <c r="A264" s="1"/>
      <c r="B264" s="61"/>
      <c r="C264" s="6"/>
      <c r="D264" s="61"/>
      <c r="E264" s="179"/>
    </row>
    <row r="265" spans="1:5" ht="15">
      <c r="A265" s="1"/>
      <c r="B265" s="61"/>
      <c r="C265" s="6"/>
      <c r="D265" s="61"/>
      <c r="E265" s="179"/>
    </row>
    <row r="266" spans="1:5" ht="15">
      <c r="A266" s="1"/>
      <c r="B266" s="61"/>
      <c r="C266" s="6"/>
      <c r="D266" s="61"/>
      <c r="E266" s="179"/>
    </row>
    <row r="267" spans="1:5" ht="15">
      <c r="A267" s="1"/>
      <c r="B267" s="61"/>
      <c r="C267" s="6"/>
      <c r="D267" s="61"/>
      <c r="E267" s="179"/>
    </row>
    <row r="268" spans="1:5" ht="15">
      <c r="A268" s="1"/>
      <c r="B268" s="61"/>
      <c r="C268" s="6"/>
      <c r="D268" s="61"/>
      <c r="E268" s="179"/>
    </row>
    <row r="269" spans="1:5" ht="15">
      <c r="A269" s="1"/>
      <c r="B269" s="61"/>
      <c r="C269" s="6"/>
      <c r="D269" s="61"/>
      <c r="E269" s="179"/>
    </row>
    <row r="270" spans="1:5" ht="15">
      <c r="A270" s="1"/>
      <c r="B270" s="61"/>
      <c r="C270" s="6"/>
      <c r="D270" s="61"/>
      <c r="E270" s="179"/>
    </row>
    <row r="271" spans="1:5" ht="15">
      <c r="A271" s="1"/>
      <c r="B271" s="61"/>
      <c r="C271" s="6"/>
      <c r="D271" s="61"/>
      <c r="E271" s="179"/>
    </row>
    <row r="272" spans="1:5" ht="15">
      <c r="A272" s="1"/>
      <c r="B272" s="61"/>
      <c r="C272" s="6"/>
      <c r="D272" s="61"/>
      <c r="E272" s="179"/>
    </row>
    <row r="273" spans="1:5" ht="15">
      <c r="A273" s="1"/>
      <c r="B273" s="61"/>
      <c r="C273" s="6"/>
      <c r="D273" s="61"/>
      <c r="E273" s="179"/>
    </row>
    <row r="274" spans="1:5" ht="15">
      <c r="A274" s="1"/>
      <c r="B274" s="61"/>
      <c r="C274" s="6"/>
      <c r="D274" s="61"/>
      <c r="E274" s="179"/>
    </row>
    <row r="275" spans="1:5" ht="15">
      <c r="A275" s="1"/>
      <c r="B275" s="61"/>
      <c r="C275" s="6"/>
      <c r="D275" s="61"/>
      <c r="E275" s="179"/>
    </row>
    <row r="276" spans="1:5" ht="15">
      <c r="A276" s="1"/>
      <c r="B276" s="61"/>
      <c r="C276" s="6"/>
      <c r="D276" s="61"/>
      <c r="E276" s="179"/>
    </row>
    <row r="277" spans="1:5" ht="15">
      <c r="A277" s="1"/>
      <c r="B277" s="61"/>
      <c r="C277" s="6"/>
      <c r="D277" s="61"/>
      <c r="E277" s="179"/>
    </row>
    <row r="278" spans="1:5" ht="15">
      <c r="A278" s="1"/>
      <c r="B278" s="61"/>
      <c r="C278" s="6"/>
      <c r="D278" s="61"/>
      <c r="E278" s="179"/>
    </row>
    <row r="279" spans="1:5" ht="15">
      <c r="A279" s="1"/>
      <c r="B279" s="61"/>
      <c r="C279" s="6"/>
      <c r="D279" s="61"/>
      <c r="E279" s="179"/>
    </row>
    <row r="280" spans="1:5" ht="15">
      <c r="A280" s="1"/>
      <c r="B280" s="61"/>
      <c r="C280" s="6"/>
      <c r="D280" s="61"/>
      <c r="E280" s="179"/>
    </row>
    <row r="281" spans="1:5" ht="15">
      <c r="A281" s="1"/>
      <c r="B281" s="61"/>
      <c r="C281" s="6"/>
      <c r="D281" s="61"/>
      <c r="E281" s="179"/>
    </row>
    <row r="282" spans="1:5" ht="15">
      <c r="A282" s="1"/>
      <c r="B282" s="61"/>
      <c r="C282" s="6"/>
      <c r="D282" s="61"/>
      <c r="E282" s="179"/>
    </row>
    <row r="283" spans="1:5" ht="15">
      <c r="A283" s="1"/>
      <c r="B283" s="61"/>
      <c r="C283" s="6"/>
      <c r="D283" s="61"/>
      <c r="E283" s="179"/>
    </row>
    <row r="284" spans="1:5" ht="15">
      <c r="A284" s="1"/>
      <c r="B284" s="61"/>
      <c r="C284" s="6"/>
      <c r="D284" s="61"/>
      <c r="E284" s="179"/>
    </row>
    <row r="285" spans="1:5" ht="15">
      <c r="A285" s="1"/>
      <c r="B285" s="61"/>
      <c r="C285" s="6"/>
      <c r="D285" s="61"/>
      <c r="E285" s="179"/>
    </row>
    <row r="286" spans="1:5" ht="15">
      <c r="A286" s="1"/>
      <c r="B286" s="61"/>
      <c r="C286" s="6"/>
      <c r="D286" s="61"/>
      <c r="E286" s="179"/>
    </row>
    <row r="287" spans="1:5" ht="15">
      <c r="A287" s="1"/>
      <c r="B287" s="61"/>
      <c r="C287" s="6"/>
      <c r="D287" s="61"/>
      <c r="E287" s="179"/>
    </row>
    <row r="288" spans="1:5" ht="15">
      <c r="A288" s="1"/>
      <c r="B288" s="61"/>
      <c r="C288" s="6"/>
      <c r="D288" s="61"/>
      <c r="E288" s="179"/>
    </row>
    <row r="289" spans="1:5" ht="15">
      <c r="A289" s="1"/>
      <c r="B289" s="61"/>
      <c r="C289" s="6"/>
      <c r="D289" s="61"/>
      <c r="E289" s="179"/>
    </row>
    <row r="290" spans="1:5" ht="15">
      <c r="A290" s="1"/>
      <c r="B290" s="61"/>
      <c r="C290" s="6"/>
      <c r="D290" s="61"/>
      <c r="E290" s="179"/>
    </row>
    <row r="291" spans="1:5" ht="15">
      <c r="A291" s="1"/>
      <c r="B291" s="61"/>
      <c r="C291" s="6"/>
      <c r="D291" s="61"/>
      <c r="E291" s="179"/>
    </row>
    <row r="292" spans="1:5" ht="15">
      <c r="A292" s="1"/>
      <c r="B292" s="61"/>
      <c r="C292" s="6"/>
      <c r="D292" s="61"/>
      <c r="E292" s="179"/>
    </row>
    <row r="293" spans="1:5" ht="15">
      <c r="A293" s="1"/>
      <c r="B293" s="61"/>
      <c r="C293" s="6"/>
      <c r="D293" s="61"/>
      <c r="E293" s="179"/>
    </row>
    <row r="294" spans="1:5" ht="15">
      <c r="A294" s="1"/>
      <c r="B294" s="61"/>
      <c r="C294" s="6"/>
      <c r="D294" s="61"/>
      <c r="E294" s="179"/>
    </row>
    <row r="295" spans="1:5" ht="15">
      <c r="A295" s="1"/>
      <c r="B295" s="61"/>
      <c r="C295" s="6"/>
      <c r="D295" s="61"/>
      <c r="E295" s="179"/>
    </row>
    <row r="296" spans="1:5" ht="15">
      <c r="A296" s="1"/>
      <c r="B296" s="61"/>
      <c r="C296" s="6"/>
      <c r="D296" s="61"/>
      <c r="E296" s="179"/>
    </row>
    <row r="297" spans="1:5" ht="15">
      <c r="A297" s="1"/>
      <c r="B297" s="61"/>
      <c r="C297" s="6"/>
      <c r="D297" s="61"/>
      <c r="E297" s="179"/>
    </row>
    <row r="298" spans="1:5" ht="15">
      <c r="A298" s="1"/>
      <c r="B298" s="61"/>
      <c r="C298" s="6"/>
      <c r="D298" s="61"/>
      <c r="E298" s="179"/>
    </row>
    <row r="299" spans="1:5" ht="15">
      <c r="A299" s="1"/>
      <c r="B299" s="61"/>
      <c r="C299" s="6"/>
      <c r="D299" s="61"/>
      <c r="E299" s="179"/>
    </row>
    <row r="300" spans="1:5" ht="15">
      <c r="A300" s="1"/>
      <c r="B300" s="61"/>
      <c r="C300" s="6"/>
      <c r="D300" s="61"/>
      <c r="E300" s="179"/>
    </row>
    <row r="301" spans="1:5" ht="15">
      <c r="A301" s="1"/>
      <c r="B301" s="61"/>
      <c r="C301" s="6"/>
      <c r="D301" s="61"/>
      <c r="E301" s="179"/>
    </row>
    <row r="302" spans="1:5" ht="15">
      <c r="A302" s="1"/>
      <c r="B302" s="61"/>
      <c r="C302" s="6"/>
      <c r="D302" s="61"/>
      <c r="E302" s="179"/>
    </row>
    <row r="303" spans="1:5" ht="15">
      <c r="A303" s="1"/>
      <c r="B303" s="61"/>
      <c r="C303" s="6"/>
      <c r="D303" s="61"/>
      <c r="E303" s="179"/>
    </row>
    <row r="304" spans="1:5" ht="15">
      <c r="A304" s="1"/>
      <c r="B304" s="61"/>
      <c r="C304" s="6"/>
      <c r="D304" s="61"/>
      <c r="E304" s="179"/>
    </row>
    <row r="305" spans="1:5" ht="15">
      <c r="A305" s="1"/>
      <c r="B305" s="61"/>
      <c r="C305" s="6"/>
      <c r="D305" s="61"/>
      <c r="E305" s="179"/>
    </row>
    <row r="306" spans="1:5" ht="15">
      <c r="A306" s="1"/>
      <c r="B306" s="61"/>
      <c r="C306" s="6"/>
      <c r="D306" s="61"/>
      <c r="E306" s="179"/>
    </row>
    <row r="307" spans="1:5" ht="15">
      <c r="A307" s="1"/>
      <c r="B307" s="61"/>
      <c r="C307" s="6"/>
      <c r="D307" s="61"/>
      <c r="E307" s="179"/>
    </row>
    <row r="308" spans="1:5" ht="15">
      <c r="A308" s="1"/>
      <c r="B308" s="61"/>
      <c r="C308" s="6"/>
      <c r="D308" s="61"/>
      <c r="E308" s="179"/>
    </row>
    <row r="309" spans="1:5" ht="15">
      <c r="A309" s="1"/>
      <c r="B309" s="61"/>
      <c r="C309" s="6"/>
      <c r="D309" s="61"/>
      <c r="E309" s="179"/>
    </row>
    <row r="310" spans="1:5" ht="15">
      <c r="A310" s="1"/>
      <c r="B310" s="61"/>
      <c r="C310" s="6"/>
      <c r="D310" s="61"/>
      <c r="E310" s="179"/>
    </row>
    <row r="311" spans="1:5" ht="15">
      <c r="A311" s="1"/>
      <c r="B311" s="61"/>
      <c r="C311" s="6"/>
      <c r="D311" s="61"/>
      <c r="E311" s="179"/>
    </row>
    <row r="312" spans="1:5" ht="15">
      <c r="A312" s="1"/>
      <c r="B312" s="61"/>
      <c r="C312" s="6"/>
      <c r="D312" s="61"/>
      <c r="E312" s="179"/>
    </row>
    <row r="313" spans="1:5" ht="15">
      <c r="A313" s="1"/>
      <c r="B313" s="61"/>
      <c r="C313" s="6"/>
      <c r="D313" s="61"/>
      <c r="E313" s="179"/>
    </row>
    <row r="314" spans="1:5" ht="15">
      <c r="A314" s="1"/>
      <c r="B314" s="61"/>
      <c r="C314" s="6"/>
      <c r="D314" s="61"/>
      <c r="E314" s="179"/>
    </row>
    <row r="315" spans="1:5" ht="15">
      <c r="A315" s="1"/>
      <c r="B315" s="61"/>
      <c r="C315" s="6"/>
      <c r="D315" s="61"/>
      <c r="E315" s="179"/>
    </row>
    <row r="316" spans="1:5" ht="15">
      <c r="A316" s="1"/>
      <c r="B316" s="61"/>
      <c r="C316" s="6"/>
      <c r="D316" s="61"/>
      <c r="E316" s="179"/>
    </row>
    <row r="317" spans="1:5" ht="15">
      <c r="A317" s="1"/>
      <c r="B317" s="61"/>
      <c r="C317" s="6"/>
      <c r="D317" s="61"/>
      <c r="E317" s="179"/>
    </row>
    <row r="318" spans="1:5" ht="15">
      <c r="A318" s="1"/>
      <c r="B318" s="61"/>
      <c r="C318" s="6"/>
      <c r="D318" s="61"/>
      <c r="E318" s="179"/>
    </row>
    <row r="319" spans="1:5" ht="15">
      <c r="A319" s="1"/>
      <c r="B319" s="61"/>
      <c r="C319" s="6"/>
      <c r="D319" s="61"/>
      <c r="E319" s="179"/>
    </row>
    <row r="320" spans="1:5" ht="15">
      <c r="A320" s="1"/>
      <c r="B320" s="61"/>
      <c r="C320" s="6"/>
      <c r="D320" s="61"/>
      <c r="E320" s="179"/>
    </row>
    <row r="321" spans="1:5" ht="15">
      <c r="A321" s="1"/>
      <c r="B321" s="61"/>
      <c r="C321" s="6"/>
      <c r="D321" s="61"/>
      <c r="E321" s="179"/>
    </row>
    <row r="322" spans="1:5" ht="15">
      <c r="A322" s="1"/>
      <c r="B322" s="61"/>
      <c r="C322" s="6"/>
      <c r="D322" s="61"/>
      <c r="E322" s="179"/>
    </row>
    <row r="323" spans="1:5" ht="15">
      <c r="A323" s="1"/>
      <c r="B323" s="61"/>
      <c r="C323" s="6"/>
      <c r="D323" s="61"/>
      <c r="E323" s="179"/>
    </row>
    <row r="324" spans="1:5" ht="15">
      <c r="A324" s="1"/>
      <c r="B324" s="61"/>
      <c r="C324" s="6"/>
      <c r="D324" s="61"/>
      <c r="E324" s="179"/>
    </row>
    <row r="325" spans="1:5" ht="15">
      <c r="A325" s="1"/>
      <c r="B325" s="61"/>
      <c r="C325" s="6"/>
      <c r="D325" s="61"/>
      <c r="E325" s="179"/>
    </row>
    <row r="326" spans="1:5" ht="15">
      <c r="A326" s="1"/>
      <c r="B326" s="61"/>
      <c r="C326" s="6"/>
      <c r="D326" s="61"/>
      <c r="E326" s="179"/>
    </row>
    <row r="327" spans="1:5" ht="15">
      <c r="A327" s="1"/>
      <c r="B327" s="61"/>
      <c r="C327" s="6"/>
      <c r="D327" s="61"/>
      <c r="E327" s="179"/>
    </row>
    <row r="328" spans="1:5" ht="15">
      <c r="A328" s="1"/>
      <c r="B328" s="61"/>
      <c r="C328" s="6"/>
      <c r="D328" s="61"/>
      <c r="E328" s="179"/>
    </row>
    <row r="329" spans="1:5" ht="15">
      <c r="A329" s="1"/>
      <c r="B329" s="61"/>
      <c r="C329" s="6"/>
      <c r="D329" s="61"/>
      <c r="E329" s="179"/>
    </row>
    <row r="330" spans="1:5" ht="15">
      <c r="A330" s="1"/>
      <c r="B330" s="61"/>
      <c r="C330" s="6"/>
      <c r="D330" s="61"/>
      <c r="E330" s="179"/>
    </row>
    <row r="331" spans="1:5" ht="15">
      <c r="A331" s="1"/>
      <c r="B331" s="61"/>
      <c r="C331" s="6"/>
      <c r="D331" s="61"/>
      <c r="E331" s="179"/>
    </row>
    <row r="332" spans="1:5" ht="15">
      <c r="A332" s="1"/>
      <c r="B332" s="61"/>
      <c r="C332" s="6"/>
      <c r="D332" s="61"/>
      <c r="E332" s="179"/>
    </row>
    <row r="333" spans="1:5" ht="15">
      <c r="A333" s="1"/>
      <c r="B333" s="61"/>
      <c r="C333" s="6"/>
      <c r="D333" s="61"/>
      <c r="E333" s="179"/>
    </row>
    <row r="334" spans="1:5" ht="15">
      <c r="A334" s="1"/>
      <c r="B334" s="61"/>
      <c r="C334" s="6"/>
      <c r="D334" s="61"/>
      <c r="E334" s="179"/>
    </row>
    <row r="335" spans="1:5" ht="15">
      <c r="A335" s="1"/>
      <c r="B335" s="61"/>
      <c r="C335" s="6"/>
      <c r="D335" s="61"/>
      <c r="E335" s="179"/>
    </row>
    <row r="336" spans="1:5" ht="15">
      <c r="A336" s="1"/>
      <c r="B336" s="61"/>
      <c r="C336" s="6"/>
      <c r="D336" s="61"/>
      <c r="E336" s="179"/>
    </row>
    <row r="337" spans="1:5" ht="15">
      <c r="A337" s="1"/>
      <c r="B337" s="61"/>
      <c r="C337" s="6"/>
      <c r="D337" s="61"/>
      <c r="E337" s="179"/>
    </row>
    <row r="338" spans="1:5" ht="15">
      <c r="A338" s="1"/>
      <c r="B338" s="61"/>
      <c r="C338" s="6"/>
      <c r="D338" s="61"/>
      <c r="E338" s="179"/>
    </row>
    <row r="339" spans="1:5" ht="15">
      <c r="A339" s="1"/>
      <c r="B339" s="61"/>
      <c r="C339" s="6"/>
      <c r="D339" s="61"/>
      <c r="E339" s="179"/>
    </row>
    <row r="340" spans="1:5" ht="15">
      <c r="A340" s="1"/>
      <c r="B340" s="61"/>
      <c r="C340" s="6"/>
      <c r="D340" s="61"/>
      <c r="E340" s="179"/>
    </row>
    <row r="341" spans="1:5" ht="15">
      <c r="A341" s="1"/>
      <c r="B341" s="61"/>
      <c r="C341" s="6"/>
      <c r="D341" s="61"/>
      <c r="E341" s="179"/>
    </row>
    <row r="342" spans="1:5" ht="15">
      <c r="A342" s="1"/>
      <c r="B342" s="61"/>
      <c r="C342" s="6"/>
      <c r="D342" s="61"/>
      <c r="E342" s="179"/>
    </row>
    <row r="343" spans="1:5" ht="15">
      <c r="A343" s="1"/>
      <c r="B343" s="61"/>
      <c r="C343" s="6"/>
      <c r="D343" s="61"/>
      <c r="E343" s="179"/>
    </row>
    <row r="344" spans="1:5" ht="15">
      <c r="A344" s="1"/>
      <c r="B344" s="61"/>
      <c r="C344" s="6"/>
      <c r="D344" s="61"/>
      <c r="E344" s="179"/>
    </row>
    <row r="345" spans="1:5" ht="15">
      <c r="A345" s="1"/>
      <c r="B345" s="61"/>
      <c r="C345" s="6"/>
      <c r="D345" s="61"/>
      <c r="E345" s="179"/>
    </row>
    <row r="346" spans="1:5" ht="15">
      <c r="A346" s="1"/>
      <c r="B346" s="61"/>
      <c r="C346" s="6"/>
      <c r="D346" s="61"/>
      <c r="E346" s="179"/>
    </row>
    <row r="347" spans="1:5" ht="15">
      <c r="A347" s="1"/>
      <c r="B347" s="61"/>
      <c r="C347" s="6"/>
      <c r="D347" s="61"/>
      <c r="E347" s="179"/>
    </row>
    <row r="348" spans="1:5" ht="15">
      <c r="A348" s="1"/>
      <c r="B348" s="61"/>
      <c r="C348" s="6"/>
      <c r="D348" s="61"/>
      <c r="E348" s="179"/>
    </row>
    <row r="349" spans="1:5" ht="15">
      <c r="A349" s="1"/>
      <c r="B349" s="61"/>
      <c r="C349" s="6"/>
      <c r="D349" s="61"/>
      <c r="E349" s="179"/>
    </row>
    <row r="350" spans="1:5" ht="15">
      <c r="A350" s="1"/>
      <c r="B350" s="61"/>
      <c r="C350" s="6"/>
      <c r="D350" s="61"/>
      <c r="E350" s="179"/>
    </row>
    <row r="351" spans="1:5" ht="15">
      <c r="A351" s="1"/>
      <c r="B351" s="61"/>
      <c r="C351" s="6"/>
      <c r="D351" s="61"/>
      <c r="E351" s="179"/>
    </row>
    <row r="352" spans="1:5" ht="15">
      <c r="A352" s="1"/>
      <c r="B352" s="61"/>
      <c r="C352" s="6"/>
      <c r="D352" s="61"/>
      <c r="E352" s="179"/>
    </row>
    <row r="353" spans="1:5" ht="15">
      <c r="A353" s="1"/>
      <c r="B353" s="61"/>
      <c r="C353" s="6"/>
      <c r="D353" s="61"/>
      <c r="E353" s="179"/>
    </row>
    <row r="354" spans="1:5" ht="15">
      <c r="A354" s="1"/>
      <c r="B354" s="61"/>
      <c r="C354" s="6"/>
      <c r="D354" s="61"/>
      <c r="E354" s="179"/>
    </row>
    <row r="355" spans="1:5" ht="15">
      <c r="A355" s="1"/>
      <c r="B355" s="61"/>
      <c r="C355" s="6"/>
      <c r="D355" s="61"/>
      <c r="E355" s="179"/>
    </row>
    <row r="356" spans="1:5" ht="15">
      <c r="A356" s="1"/>
      <c r="B356" s="61"/>
      <c r="C356" s="6"/>
      <c r="D356" s="61"/>
      <c r="E356" s="179"/>
    </row>
    <row r="357" spans="1:5" ht="15">
      <c r="A357" s="1"/>
      <c r="B357" s="61"/>
      <c r="C357" s="6"/>
      <c r="D357" s="61"/>
      <c r="E357" s="179"/>
    </row>
    <row r="358" spans="1:5" ht="15">
      <c r="A358" s="1"/>
      <c r="B358" s="61"/>
      <c r="C358" s="6"/>
      <c r="D358" s="61"/>
      <c r="E358" s="179"/>
    </row>
    <row r="359" spans="1:5" ht="15">
      <c r="A359" s="1"/>
      <c r="B359" s="61"/>
      <c r="C359" s="6"/>
      <c r="D359" s="61"/>
      <c r="E359" s="179"/>
    </row>
    <row r="360" spans="1:5" ht="15">
      <c r="A360" s="1"/>
      <c r="B360" s="61"/>
      <c r="C360" s="6"/>
      <c r="D360" s="61"/>
      <c r="E360" s="179"/>
    </row>
    <row r="361" spans="1:5" ht="15">
      <c r="A361" s="1"/>
      <c r="B361" s="61"/>
      <c r="C361" s="6"/>
      <c r="D361" s="61"/>
      <c r="E361" s="179"/>
    </row>
    <row r="362" spans="1:5" ht="15">
      <c r="A362" s="1"/>
      <c r="B362" s="61"/>
      <c r="C362" s="6"/>
      <c r="D362" s="61"/>
      <c r="E362" s="179"/>
    </row>
    <row r="363" spans="1:5" ht="15">
      <c r="A363" s="1"/>
      <c r="B363" s="61"/>
      <c r="C363" s="6"/>
      <c r="D363" s="61"/>
      <c r="E363" s="179"/>
    </row>
    <row r="364" spans="1:5" ht="15">
      <c r="A364" s="1"/>
      <c r="B364" s="61"/>
      <c r="C364" s="6"/>
      <c r="D364" s="61"/>
      <c r="E364" s="179"/>
    </row>
    <row r="365" spans="1:5" ht="15">
      <c r="A365" s="1"/>
      <c r="B365" s="61"/>
      <c r="C365" s="6"/>
      <c r="D365" s="61"/>
      <c r="E365" s="179"/>
    </row>
    <row r="366" spans="1:5" ht="15">
      <c r="A366" s="1"/>
      <c r="B366" s="61"/>
      <c r="C366" s="6"/>
      <c r="D366" s="61"/>
      <c r="E366" s="179"/>
    </row>
    <row r="367" spans="1:5" ht="15">
      <c r="A367" s="1"/>
      <c r="B367" s="61"/>
      <c r="C367" s="6"/>
      <c r="D367" s="61"/>
      <c r="E367" s="179"/>
    </row>
    <row r="368" spans="1:5" ht="15">
      <c r="A368" s="1"/>
      <c r="B368" s="61"/>
      <c r="C368" s="6"/>
      <c r="D368" s="61"/>
      <c r="E368" s="179"/>
    </row>
    <row r="369" spans="1:5" ht="15">
      <c r="A369" s="1"/>
      <c r="B369" s="61"/>
      <c r="C369" s="6"/>
      <c r="D369" s="61"/>
      <c r="E369" s="179"/>
    </row>
    <row r="370" spans="1:5" ht="15">
      <c r="A370" s="1"/>
      <c r="B370" s="61"/>
      <c r="C370" s="6"/>
      <c r="D370" s="61"/>
      <c r="E370" s="179"/>
    </row>
    <row r="371" spans="1:5" ht="15">
      <c r="A371" s="1"/>
      <c r="B371" s="61"/>
      <c r="C371" s="6"/>
      <c r="D371" s="61"/>
      <c r="E371" s="179"/>
    </row>
    <row r="372" spans="1:5" ht="15">
      <c r="A372" s="1"/>
      <c r="B372" s="61"/>
      <c r="C372" s="6"/>
      <c r="D372" s="61"/>
      <c r="E372" s="179"/>
    </row>
    <row r="373" spans="1:5" ht="15">
      <c r="A373" s="1"/>
      <c r="B373" s="61"/>
      <c r="C373" s="6"/>
      <c r="D373" s="61"/>
      <c r="E373" s="179"/>
    </row>
    <row r="374" spans="1:5" ht="15">
      <c r="A374" s="1"/>
      <c r="B374" s="61"/>
      <c r="C374" s="6"/>
      <c r="D374" s="61"/>
      <c r="E374" s="179"/>
    </row>
    <row r="375" spans="1:5" ht="15">
      <c r="A375" s="1"/>
      <c r="B375" s="61"/>
      <c r="C375" s="6"/>
      <c r="D375" s="61"/>
      <c r="E375" s="179"/>
    </row>
    <row r="376" spans="1:5" ht="15">
      <c r="A376" s="1"/>
      <c r="B376" s="61"/>
      <c r="C376" s="6"/>
      <c r="D376" s="61"/>
      <c r="E376" s="179"/>
    </row>
    <row r="377" spans="1:5" ht="15">
      <c r="A377" s="1"/>
      <c r="B377" s="61"/>
      <c r="C377" s="6"/>
      <c r="D377" s="61"/>
      <c r="E377" s="179"/>
    </row>
    <row r="378" spans="1:5" ht="15">
      <c r="A378" s="1"/>
      <c r="B378" s="61"/>
      <c r="C378" s="6"/>
      <c r="D378" s="61"/>
      <c r="E378" s="179"/>
    </row>
    <row r="379" spans="1:5" ht="15">
      <c r="A379" s="1"/>
      <c r="B379" s="61"/>
      <c r="C379" s="6"/>
      <c r="D379" s="61"/>
      <c r="E379" s="179"/>
    </row>
    <row r="380" spans="1:5" ht="15">
      <c r="A380" s="1"/>
      <c r="B380" s="61"/>
      <c r="C380" s="6"/>
      <c r="D380" s="61"/>
      <c r="E380" s="179"/>
    </row>
    <row r="381" spans="1:5" ht="15">
      <c r="A381" s="1"/>
      <c r="B381" s="61"/>
      <c r="C381" s="6"/>
      <c r="D381" s="61"/>
      <c r="E381" s="179"/>
    </row>
    <row r="382" spans="1:5" ht="15">
      <c r="A382" s="1"/>
      <c r="B382" s="61"/>
      <c r="C382" s="6"/>
      <c r="D382" s="61"/>
      <c r="E382" s="179"/>
    </row>
    <row r="383" spans="1:5" ht="15">
      <c r="A383" s="1"/>
      <c r="B383" s="61"/>
      <c r="C383" s="6"/>
      <c r="D383" s="61"/>
      <c r="E383" s="179"/>
    </row>
    <row r="384" spans="1:5" ht="15">
      <c r="A384" s="1"/>
      <c r="B384" s="61"/>
      <c r="C384" s="6"/>
      <c r="D384" s="61"/>
      <c r="E384" s="179"/>
    </row>
    <row r="385" spans="1:5" ht="15">
      <c r="A385" s="1"/>
      <c r="B385" s="61"/>
      <c r="C385" s="6"/>
      <c r="D385" s="61"/>
      <c r="E385" s="179"/>
    </row>
    <row r="386" spans="1:5" ht="15">
      <c r="A386" s="1"/>
      <c r="B386" s="61"/>
      <c r="C386" s="6"/>
      <c r="D386" s="61"/>
      <c r="E386" s="179"/>
    </row>
    <row r="387" spans="1:5" ht="15">
      <c r="A387" s="1"/>
      <c r="B387" s="61"/>
      <c r="C387" s="6"/>
      <c r="D387" s="61"/>
      <c r="E387" s="179"/>
    </row>
    <row r="388" spans="1:5" ht="15">
      <c r="A388" s="1"/>
      <c r="B388" s="61"/>
      <c r="C388" s="6"/>
      <c r="D388" s="61"/>
      <c r="E388" s="179"/>
    </row>
    <row r="389" spans="1:5" ht="15">
      <c r="A389" s="1"/>
      <c r="B389" s="61"/>
      <c r="C389" s="6"/>
      <c r="D389" s="61"/>
      <c r="E389" s="179"/>
    </row>
    <row r="390" spans="1:5" ht="15">
      <c r="A390" s="1"/>
      <c r="B390" s="61"/>
      <c r="C390" s="6"/>
      <c r="D390" s="61"/>
      <c r="E390" s="179"/>
    </row>
    <row r="391" spans="1:5" ht="15">
      <c r="A391" s="1"/>
      <c r="B391" s="61"/>
      <c r="C391" s="6"/>
      <c r="D391" s="61"/>
      <c r="E391" s="179"/>
    </row>
    <row r="392" spans="1:5" ht="15">
      <c r="A392" s="1"/>
      <c r="B392" s="61"/>
      <c r="C392" s="6"/>
      <c r="D392" s="61"/>
      <c r="E392" s="179"/>
    </row>
    <row r="393" spans="1:5" ht="15">
      <c r="A393" s="1"/>
      <c r="B393" s="61"/>
      <c r="C393" s="6"/>
      <c r="D393" s="61"/>
      <c r="E393" s="179"/>
    </row>
    <row r="394" spans="1:5" ht="15">
      <c r="A394" s="1"/>
      <c r="B394" s="61"/>
      <c r="C394" s="6"/>
      <c r="D394" s="61"/>
      <c r="E394" s="179"/>
    </row>
    <row r="395" spans="1:5" ht="15">
      <c r="A395" s="1"/>
      <c r="B395" s="61"/>
      <c r="C395" s="6"/>
      <c r="D395" s="61"/>
      <c r="E395" s="179"/>
    </row>
    <row r="396" spans="1:5" ht="15">
      <c r="A396" s="1"/>
      <c r="B396" s="61"/>
      <c r="C396" s="6"/>
      <c r="D396" s="61"/>
      <c r="E396" s="179"/>
    </row>
    <row r="397" spans="1:5" ht="15">
      <c r="A397" s="1"/>
      <c r="B397" s="61"/>
      <c r="C397" s="6"/>
      <c r="D397" s="61"/>
      <c r="E397" s="179"/>
    </row>
    <row r="398" spans="1:5" ht="15">
      <c r="A398" s="1"/>
      <c r="B398" s="61"/>
      <c r="C398" s="6"/>
      <c r="D398" s="61"/>
      <c r="E398" s="179"/>
    </row>
    <row r="399" spans="1:5" ht="15">
      <c r="A399" s="1"/>
      <c r="B399" s="61"/>
      <c r="C399" s="6"/>
      <c r="D399" s="61"/>
      <c r="E399" s="179"/>
    </row>
    <row r="400" spans="1:5" ht="15">
      <c r="A400" s="1"/>
      <c r="B400" s="61"/>
      <c r="C400" s="6"/>
      <c r="D400" s="61"/>
      <c r="E400" s="179"/>
    </row>
    <row r="401" spans="1:5" ht="15">
      <c r="A401" s="1"/>
      <c r="B401" s="61"/>
      <c r="C401" s="6"/>
      <c r="D401" s="61"/>
      <c r="E401" s="179"/>
    </row>
    <row r="402" spans="1:5" ht="15">
      <c r="A402" s="1"/>
      <c r="B402" s="61"/>
      <c r="C402" s="6"/>
      <c r="D402" s="61"/>
      <c r="E402" s="179"/>
    </row>
    <row r="403" spans="1:5" ht="15">
      <c r="A403" s="1"/>
      <c r="B403" s="61"/>
      <c r="C403" s="6"/>
      <c r="D403" s="61"/>
      <c r="E403" s="179"/>
    </row>
    <row r="404" spans="1:5" ht="15">
      <c r="A404" s="1"/>
      <c r="B404" s="61"/>
      <c r="C404" s="6"/>
      <c r="D404" s="61"/>
      <c r="E404" s="179"/>
    </row>
    <row r="405" spans="1:5" ht="15">
      <c r="A405" s="1"/>
      <c r="B405" s="61"/>
      <c r="C405" s="6"/>
      <c r="D405" s="61"/>
      <c r="E405" s="179"/>
    </row>
    <row r="406" spans="1:5" ht="15">
      <c r="A406" s="1"/>
      <c r="B406" s="61"/>
      <c r="C406" s="6"/>
      <c r="D406" s="61"/>
      <c r="E406" s="179"/>
    </row>
    <row r="407" spans="1:5" ht="15">
      <c r="A407" s="1"/>
      <c r="B407" s="61"/>
      <c r="C407" s="6"/>
      <c r="D407" s="61"/>
      <c r="E407" s="179"/>
    </row>
    <row r="408" spans="1:5" ht="15">
      <c r="A408" s="1"/>
      <c r="B408" s="61"/>
      <c r="C408" s="6"/>
      <c r="D408" s="61"/>
      <c r="E408" s="179"/>
    </row>
    <row r="409" spans="1:5" ht="15">
      <c r="A409" s="1"/>
      <c r="B409" s="61"/>
      <c r="C409" s="6"/>
      <c r="D409" s="61"/>
      <c r="E409" s="179"/>
    </row>
    <row r="410" spans="1:5" ht="15">
      <c r="A410" s="1"/>
      <c r="B410" s="61"/>
      <c r="C410" s="6"/>
      <c r="D410" s="61"/>
      <c r="E410" s="179"/>
    </row>
    <row r="411" spans="1:5" ht="15">
      <c r="A411" s="1"/>
      <c r="B411" s="61"/>
      <c r="C411" s="6"/>
      <c r="D411" s="61"/>
      <c r="E411" s="179"/>
    </row>
    <row r="412" spans="1:5" ht="15">
      <c r="A412" s="1"/>
      <c r="B412" s="61"/>
      <c r="C412" s="6"/>
      <c r="D412" s="61"/>
      <c r="E412" s="179"/>
    </row>
    <row r="413" spans="1:5" ht="15">
      <c r="A413" s="1"/>
      <c r="B413" s="61"/>
      <c r="C413" s="6"/>
      <c r="D413" s="61"/>
      <c r="E413" s="179"/>
    </row>
    <row r="414" spans="1:5" ht="15">
      <c r="A414" s="1"/>
      <c r="B414" s="61"/>
      <c r="C414" s="6"/>
      <c r="D414" s="61"/>
      <c r="E414" s="179"/>
    </row>
    <row r="415" spans="1:5" ht="15">
      <c r="A415" s="1"/>
      <c r="B415" s="61"/>
      <c r="C415" s="6"/>
      <c r="D415" s="61"/>
      <c r="E415" s="179"/>
    </row>
    <row r="416" spans="1:5" ht="15">
      <c r="A416" s="1"/>
      <c r="B416" s="61"/>
      <c r="C416" s="6"/>
      <c r="D416" s="61"/>
      <c r="E416" s="179"/>
    </row>
    <row r="417" spans="1:5" ht="15">
      <c r="A417" s="1"/>
      <c r="B417" s="61"/>
      <c r="C417" s="6"/>
      <c r="D417" s="61"/>
      <c r="E417" s="179"/>
    </row>
    <row r="418" spans="1:5" ht="15">
      <c r="A418" s="1"/>
      <c r="B418" s="61"/>
      <c r="C418" s="6"/>
      <c r="D418" s="61"/>
      <c r="E418" s="179"/>
    </row>
    <row r="419" spans="1:5" ht="15">
      <c r="A419" s="1"/>
      <c r="B419" s="61"/>
      <c r="C419" s="6"/>
      <c r="D419" s="61"/>
      <c r="E419" s="179"/>
    </row>
    <row r="420" spans="1:5" ht="15">
      <c r="A420" s="1"/>
      <c r="B420" s="61"/>
      <c r="C420" s="6"/>
      <c r="D420" s="61"/>
      <c r="E420" s="179"/>
    </row>
    <row r="421" spans="1:5" ht="15">
      <c r="A421" s="1"/>
      <c r="B421" s="61"/>
      <c r="C421" s="6"/>
      <c r="D421" s="61"/>
      <c r="E421" s="179"/>
    </row>
    <row r="422" spans="1:5" ht="15">
      <c r="A422" s="1"/>
      <c r="B422" s="61"/>
      <c r="C422" s="6"/>
      <c r="D422" s="61"/>
      <c r="E422" s="179"/>
    </row>
    <row r="423" spans="1:5" ht="15">
      <c r="A423" s="1"/>
      <c r="B423" s="61"/>
      <c r="C423" s="6"/>
      <c r="D423" s="61"/>
      <c r="E423" s="179"/>
    </row>
    <row r="424" spans="1:5" ht="15">
      <c r="A424" s="1"/>
      <c r="B424" s="61"/>
      <c r="C424" s="6"/>
      <c r="D424" s="61"/>
      <c r="E424" s="179"/>
    </row>
    <row r="425" spans="1:5" ht="15">
      <c r="A425" s="1"/>
      <c r="B425" s="61"/>
      <c r="C425" s="6"/>
      <c r="D425" s="61"/>
      <c r="E425" s="179"/>
    </row>
    <row r="426" spans="1:5" ht="15">
      <c r="A426" s="1"/>
      <c r="B426" s="61"/>
      <c r="C426" s="6"/>
      <c r="D426" s="61"/>
      <c r="E426" s="179"/>
    </row>
    <row r="427" spans="1:5" ht="15">
      <c r="A427" s="1"/>
      <c r="B427" s="61"/>
      <c r="C427" s="6"/>
      <c r="D427" s="61"/>
      <c r="E427" s="179"/>
    </row>
    <row r="428" spans="1:5" ht="15">
      <c r="A428" s="1"/>
      <c r="B428" s="61"/>
      <c r="C428" s="6"/>
      <c r="D428" s="61"/>
      <c r="E428" s="179"/>
    </row>
    <row r="429" spans="1:5" ht="15">
      <c r="A429" s="1"/>
      <c r="B429" s="61"/>
      <c r="C429" s="6"/>
      <c r="D429" s="61"/>
      <c r="E429" s="179"/>
    </row>
    <row r="430" spans="1:5" ht="15">
      <c r="A430" s="1"/>
      <c r="B430" s="61"/>
      <c r="C430" s="6"/>
      <c r="D430" s="61"/>
      <c r="E430" s="179"/>
    </row>
    <row r="431" spans="1:5" ht="15">
      <c r="A431" s="1"/>
      <c r="B431" s="61"/>
      <c r="C431" s="6"/>
      <c r="D431" s="61"/>
      <c r="E431" s="179"/>
    </row>
    <row r="432" spans="1:5" ht="15">
      <c r="A432" s="1"/>
      <c r="B432" s="61"/>
      <c r="C432" s="6"/>
      <c r="D432" s="61"/>
      <c r="E432" s="179"/>
    </row>
    <row r="433" spans="1:5" ht="15">
      <c r="A433" s="1"/>
      <c r="B433" s="61"/>
      <c r="C433" s="6"/>
      <c r="D433" s="61"/>
      <c r="E433" s="179"/>
    </row>
    <row r="434" spans="1:5" ht="15">
      <c r="A434" s="1"/>
      <c r="B434" s="61"/>
      <c r="C434" s="6"/>
      <c r="D434" s="61"/>
      <c r="E434" s="179"/>
    </row>
    <row r="435" spans="1:5" ht="15">
      <c r="A435" s="1"/>
      <c r="B435" s="61"/>
      <c r="C435" s="6"/>
      <c r="D435" s="61"/>
      <c r="E435" s="179"/>
    </row>
    <row r="436" spans="1:5" ht="15">
      <c r="A436" s="1"/>
      <c r="B436" s="61"/>
      <c r="C436" s="6"/>
      <c r="D436" s="61"/>
      <c r="E436" s="179"/>
    </row>
    <row r="437" spans="1:5" ht="15">
      <c r="A437" s="1"/>
      <c r="B437" s="61"/>
      <c r="C437" s="6"/>
      <c r="D437" s="61"/>
      <c r="E437" s="179"/>
    </row>
    <row r="438" spans="1:5" ht="15">
      <c r="A438" s="1"/>
      <c r="B438" s="61"/>
      <c r="C438" s="6"/>
      <c r="D438" s="61"/>
      <c r="E438" s="179"/>
    </row>
    <row r="439" spans="1:5" ht="15">
      <c r="A439" s="1"/>
      <c r="B439" s="61"/>
      <c r="C439" s="6"/>
      <c r="D439" s="61"/>
      <c r="E439" s="179"/>
    </row>
    <row r="440" spans="1:5" ht="15">
      <c r="A440" s="1"/>
      <c r="B440" s="61"/>
      <c r="C440" s="6"/>
      <c r="D440" s="61"/>
      <c r="E440" s="179"/>
    </row>
    <row r="441" spans="1:5" ht="15">
      <c r="A441" s="1"/>
      <c r="B441" s="61"/>
      <c r="C441" s="6"/>
      <c r="D441" s="61"/>
      <c r="E441" s="179"/>
    </row>
    <row r="442" spans="1:5" ht="15">
      <c r="A442" s="1"/>
      <c r="B442" s="61"/>
      <c r="C442" s="6"/>
      <c r="D442" s="61"/>
      <c r="E442" s="179"/>
    </row>
    <row r="443" spans="1:5" ht="15">
      <c r="A443" s="1"/>
      <c r="B443" s="61"/>
      <c r="C443" s="6"/>
      <c r="D443" s="61"/>
      <c r="E443" s="179"/>
    </row>
    <row r="444" spans="1:5" ht="15">
      <c r="A444" s="1"/>
      <c r="B444" s="61"/>
      <c r="C444" s="6"/>
      <c r="D444" s="61"/>
      <c r="E444" s="179"/>
    </row>
    <row r="445" spans="1:5" ht="15">
      <c r="A445" s="1"/>
      <c r="B445" s="61"/>
      <c r="C445" s="6"/>
      <c r="D445" s="61"/>
      <c r="E445" s="179"/>
    </row>
    <row r="446" spans="1:5" ht="15">
      <c r="A446" s="1"/>
      <c r="B446" s="61"/>
      <c r="C446" s="6"/>
      <c r="D446" s="61"/>
      <c r="E446" s="179"/>
    </row>
    <row r="447" spans="1:5" ht="15">
      <c r="A447" s="1"/>
      <c r="B447" s="61"/>
      <c r="C447" s="6"/>
      <c r="D447" s="61"/>
      <c r="E447" s="179"/>
    </row>
    <row r="448" spans="1:5" ht="15">
      <c r="A448" s="1"/>
      <c r="B448" s="61"/>
      <c r="C448" s="6"/>
      <c r="D448" s="61"/>
      <c r="E448" s="179"/>
    </row>
    <row r="449" spans="1:5" ht="15">
      <c r="A449" s="1"/>
      <c r="B449" s="61"/>
      <c r="C449" s="6"/>
      <c r="D449" s="61"/>
      <c r="E449" s="179"/>
    </row>
    <row r="450" spans="1:5" ht="15">
      <c r="A450" s="1"/>
      <c r="B450" s="61"/>
      <c r="C450" s="6"/>
      <c r="D450" s="61"/>
      <c r="E450" s="179"/>
    </row>
    <row r="451" spans="1:5" ht="15">
      <c r="A451" s="1"/>
      <c r="B451" s="61"/>
      <c r="C451" s="6"/>
      <c r="D451" s="61"/>
      <c r="E451" s="179"/>
    </row>
    <row r="452" spans="1:5" ht="15">
      <c r="A452" s="1"/>
      <c r="B452" s="61"/>
      <c r="C452" s="6"/>
      <c r="D452" s="61"/>
      <c r="E452" s="179"/>
    </row>
    <row r="453" spans="1:5" ht="15">
      <c r="A453" s="1"/>
      <c r="B453" s="61"/>
      <c r="C453" s="6"/>
      <c r="D453" s="61"/>
      <c r="E453" s="179"/>
    </row>
    <row r="454" spans="1:5" ht="15">
      <c r="A454" s="1"/>
      <c r="B454" s="61"/>
      <c r="C454" s="6"/>
      <c r="D454" s="61"/>
      <c r="E454" s="179"/>
    </row>
    <row r="455" spans="1:5" ht="15">
      <c r="A455" s="1"/>
      <c r="B455" s="61"/>
      <c r="C455" s="6"/>
      <c r="D455" s="61"/>
      <c r="E455" s="179"/>
    </row>
    <row r="456" spans="1:5" ht="15">
      <c r="A456" s="1"/>
      <c r="B456" s="61"/>
      <c r="C456" s="6"/>
      <c r="D456" s="61"/>
      <c r="E456" s="179"/>
    </row>
    <row r="457" spans="1:5" ht="15">
      <c r="A457" s="1"/>
      <c r="B457" s="61"/>
      <c r="C457" s="6"/>
      <c r="D457" s="61"/>
      <c r="E457" s="179"/>
    </row>
    <row r="458" spans="1:5" ht="15">
      <c r="A458" s="1"/>
      <c r="B458" s="61"/>
      <c r="C458" s="6"/>
      <c r="D458" s="61"/>
      <c r="E458" s="179"/>
    </row>
    <row r="459" spans="1:5" ht="15">
      <c r="A459" s="1"/>
      <c r="B459" s="61"/>
      <c r="C459" s="6"/>
      <c r="D459" s="61"/>
      <c r="E459" s="179"/>
    </row>
    <row r="460" spans="1:5" ht="15">
      <c r="A460" s="1"/>
      <c r="B460" s="61"/>
      <c r="C460" s="6"/>
      <c r="D460" s="61"/>
      <c r="E460" s="179"/>
    </row>
    <row r="461" spans="1:5" ht="15">
      <c r="A461" s="1"/>
      <c r="B461" s="61"/>
      <c r="C461" s="6"/>
      <c r="D461" s="61"/>
      <c r="E461" s="179"/>
    </row>
    <row r="462" spans="1:5" ht="15">
      <c r="A462" s="1"/>
      <c r="B462" s="61"/>
      <c r="C462" s="6"/>
      <c r="D462" s="61"/>
      <c r="E462" s="179"/>
    </row>
    <row r="463" spans="1:5" ht="15">
      <c r="A463" s="1"/>
      <c r="B463" s="61"/>
      <c r="C463" s="6"/>
      <c r="D463" s="61"/>
      <c r="E463" s="179"/>
    </row>
    <row r="464" spans="1:5" ht="15">
      <c r="A464" s="1"/>
      <c r="B464" s="61"/>
      <c r="C464" s="6"/>
      <c r="D464" s="61"/>
      <c r="E464" s="179"/>
    </row>
    <row r="465" spans="1:5" ht="15">
      <c r="A465" s="1"/>
      <c r="B465" s="61"/>
      <c r="C465" s="6"/>
      <c r="D465" s="61"/>
      <c r="E465" s="179"/>
    </row>
    <row r="466" spans="1:5" ht="15">
      <c r="A466" s="1"/>
      <c r="B466" s="61"/>
      <c r="C466" s="6"/>
      <c r="D466" s="61"/>
      <c r="E466" s="179"/>
    </row>
    <row r="467" spans="1:5" ht="15">
      <c r="A467" s="1"/>
      <c r="B467" s="61"/>
      <c r="C467" s="6"/>
      <c r="D467" s="61"/>
      <c r="E467" s="179"/>
    </row>
    <row r="468" spans="1:5" ht="15">
      <c r="A468" s="1"/>
      <c r="B468" s="61"/>
      <c r="C468" s="6"/>
      <c r="D468" s="61"/>
      <c r="E468" s="179"/>
    </row>
    <row r="469" spans="1:5" ht="15">
      <c r="A469" s="1"/>
      <c r="B469" s="61"/>
      <c r="C469" s="6"/>
      <c r="D469" s="61"/>
      <c r="E469" s="179"/>
    </row>
    <row r="470" spans="1:5" ht="15">
      <c r="A470" s="1"/>
      <c r="B470" s="61"/>
      <c r="C470" s="6"/>
      <c r="D470" s="61"/>
      <c r="E470" s="179"/>
    </row>
    <row r="471" spans="1:5" ht="15">
      <c r="A471" s="1"/>
      <c r="B471" s="61"/>
      <c r="C471" s="6"/>
      <c r="D471" s="61"/>
      <c r="E471" s="179"/>
    </row>
    <row r="472" spans="1:5" ht="15">
      <c r="A472" s="1"/>
      <c r="B472" s="61"/>
      <c r="C472" s="6"/>
      <c r="D472" s="61"/>
      <c r="E472" s="179"/>
    </row>
    <row r="473" spans="1:5" ht="15">
      <c r="A473" s="1"/>
      <c r="B473" s="61"/>
      <c r="C473" s="6"/>
      <c r="D473" s="61"/>
      <c r="E473" s="179"/>
    </row>
    <row r="474" spans="1:5" ht="15">
      <c r="A474" s="1"/>
      <c r="B474" s="61"/>
      <c r="C474" s="6"/>
      <c r="D474" s="61"/>
      <c r="E474" s="179"/>
    </row>
    <row r="475" spans="1:5" ht="15">
      <c r="A475" s="1"/>
      <c r="B475" s="61"/>
      <c r="C475" s="6"/>
      <c r="D475" s="61"/>
      <c r="E475" s="179"/>
    </row>
    <row r="476" spans="1:5" ht="15">
      <c r="A476" s="1"/>
      <c r="B476" s="61"/>
      <c r="C476" s="6"/>
      <c r="D476" s="61"/>
      <c r="E476" s="179"/>
    </row>
    <row r="477" spans="1:5" ht="15">
      <c r="A477" s="1"/>
      <c r="B477" s="61"/>
      <c r="C477" s="6"/>
      <c r="D477" s="61"/>
      <c r="E477" s="179"/>
    </row>
    <row r="478" spans="1:5" ht="15">
      <c r="A478" s="1"/>
      <c r="B478" s="61"/>
      <c r="C478" s="6"/>
      <c r="D478" s="61"/>
      <c r="E478" s="179"/>
    </row>
    <row r="479" spans="1:5" ht="15">
      <c r="A479" s="1"/>
      <c r="B479" s="61"/>
      <c r="C479" s="6"/>
      <c r="D479" s="61"/>
      <c r="E479" s="179"/>
    </row>
    <row r="480" spans="1:5" ht="15">
      <c r="A480" s="1"/>
      <c r="B480" s="61"/>
      <c r="C480" s="6"/>
      <c r="D480" s="61"/>
      <c r="E480" s="179"/>
    </row>
    <row r="481" spans="1:5" ht="15">
      <c r="A481" s="1"/>
      <c r="B481" s="61"/>
      <c r="C481" s="6"/>
      <c r="D481" s="61"/>
      <c r="E481" s="179"/>
    </row>
    <row r="482" spans="1:5" ht="15">
      <c r="A482" s="1"/>
      <c r="B482" s="61"/>
      <c r="C482" s="6"/>
      <c r="D482" s="61"/>
      <c r="E482" s="179"/>
    </row>
    <row r="483" spans="1:5" ht="15">
      <c r="A483" s="1"/>
      <c r="B483" s="61"/>
      <c r="C483" s="6"/>
      <c r="D483" s="61"/>
      <c r="E483" s="179"/>
    </row>
    <row r="484" spans="1:5" ht="15">
      <c r="A484" s="1"/>
      <c r="B484" s="61"/>
      <c r="C484" s="6"/>
      <c r="D484" s="61"/>
      <c r="E484" s="179"/>
    </row>
    <row r="485" spans="1:5" ht="15">
      <c r="A485" s="1"/>
      <c r="B485" s="61"/>
      <c r="C485" s="6"/>
      <c r="D485" s="61"/>
      <c r="E485" s="179"/>
    </row>
    <row r="486" spans="1:5" ht="15">
      <c r="A486" s="1"/>
      <c r="B486" s="61"/>
      <c r="C486" s="6"/>
      <c r="D486" s="61"/>
      <c r="E486" s="179"/>
    </row>
    <row r="487" spans="1:5" ht="15">
      <c r="A487" s="1"/>
      <c r="B487" s="61"/>
      <c r="C487" s="6"/>
      <c r="D487" s="61"/>
      <c r="E487" s="179"/>
    </row>
    <row r="488" spans="1:5" ht="15">
      <c r="A488" s="1"/>
      <c r="B488" s="61"/>
      <c r="C488" s="6"/>
      <c r="D488" s="61"/>
      <c r="E488" s="179"/>
    </row>
    <row r="489" spans="1:5" ht="15">
      <c r="A489" s="1"/>
      <c r="B489" s="61"/>
      <c r="C489" s="6"/>
      <c r="D489" s="61"/>
      <c r="E489" s="179"/>
    </row>
    <row r="490" spans="1:5" ht="15">
      <c r="A490" s="1"/>
      <c r="B490" s="61"/>
      <c r="C490" s="6"/>
      <c r="D490" s="61"/>
      <c r="E490" s="179"/>
    </row>
    <row r="491" spans="1:5" ht="15">
      <c r="A491" s="1"/>
      <c r="B491" s="61"/>
      <c r="C491" s="6"/>
      <c r="D491" s="61"/>
      <c r="E491" s="179"/>
    </row>
    <row r="492" spans="1:5" ht="15">
      <c r="A492" s="1"/>
      <c r="B492" s="61"/>
      <c r="C492" s="6"/>
      <c r="D492" s="61"/>
      <c r="E492" s="179"/>
    </row>
    <row r="493" spans="1:5" ht="15">
      <c r="A493" s="1"/>
      <c r="B493" s="61"/>
      <c r="C493" s="6"/>
      <c r="D493" s="61"/>
      <c r="E493" s="179"/>
    </row>
    <row r="494" spans="1:5" ht="15">
      <c r="A494" s="1"/>
      <c r="B494" s="61"/>
      <c r="C494" s="6"/>
      <c r="D494" s="61"/>
      <c r="E494" s="179"/>
    </row>
    <row r="495" spans="1:5" ht="15">
      <c r="A495" s="1"/>
      <c r="B495" s="61"/>
      <c r="C495" s="6"/>
      <c r="D495" s="61"/>
      <c r="E495" s="179"/>
    </row>
    <row r="496" spans="1:5" ht="15">
      <c r="A496" s="1"/>
      <c r="B496" s="61"/>
      <c r="C496" s="6"/>
      <c r="D496" s="61"/>
      <c r="E496" s="179"/>
    </row>
    <row r="497" spans="1:5" ht="15">
      <c r="A497" s="1"/>
      <c r="B497" s="61"/>
      <c r="C497" s="6"/>
      <c r="D497" s="61"/>
      <c r="E497" s="179"/>
    </row>
    <row r="498" spans="1:5" ht="15">
      <c r="A498" s="1"/>
      <c r="B498" s="61"/>
      <c r="C498" s="6"/>
      <c r="D498" s="61"/>
      <c r="E498" s="179"/>
    </row>
    <row r="499" spans="1:5" ht="15">
      <c r="A499" s="1"/>
      <c r="B499" s="61"/>
      <c r="C499" s="6"/>
      <c r="D499" s="61"/>
      <c r="E499" s="179"/>
    </row>
    <row r="500" spans="1:5" ht="15">
      <c r="A500" s="1"/>
      <c r="B500" s="61"/>
      <c r="C500" s="6"/>
      <c r="D500" s="61"/>
      <c r="E500" s="179"/>
    </row>
    <row r="501" spans="1:5" ht="15">
      <c r="A501" s="1"/>
      <c r="B501" s="61"/>
      <c r="C501" s="6"/>
      <c r="D501" s="61"/>
      <c r="E501" s="179"/>
    </row>
    <row r="502" spans="1:5" ht="15">
      <c r="A502" s="1"/>
      <c r="B502" s="61"/>
      <c r="C502" s="6"/>
      <c r="D502" s="61"/>
      <c r="E502" s="179"/>
    </row>
    <row r="503" spans="1:5" ht="15">
      <c r="A503" s="1"/>
      <c r="B503" s="61"/>
      <c r="C503" s="6"/>
      <c r="D503" s="61"/>
      <c r="E503" s="179"/>
    </row>
    <row r="504" spans="1:5" ht="15">
      <c r="A504" s="1"/>
      <c r="B504" s="61"/>
      <c r="C504" s="6"/>
      <c r="D504" s="61"/>
      <c r="E504" s="179"/>
    </row>
    <row r="505" spans="1:5" ht="15">
      <c r="A505" s="1"/>
      <c r="B505" s="61"/>
      <c r="C505" s="6"/>
      <c r="D505" s="61"/>
      <c r="E505" s="179"/>
    </row>
    <row r="506" spans="1:5" ht="15">
      <c r="A506" s="1"/>
      <c r="B506" s="61"/>
      <c r="C506" s="6"/>
      <c r="D506" s="61"/>
      <c r="E506" s="179"/>
    </row>
    <row r="507" spans="1:5" ht="15">
      <c r="A507" s="1"/>
      <c r="B507" s="61"/>
      <c r="C507" s="6"/>
      <c r="D507" s="61"/>
      <c r="E507" s="179"/>
    </row>
    <row r="508" spans="1:5" ht="15">
      <c r="A508" s="1"/>
      <c r="B508" s="61"/>
      <c r="C508" s="6"/>
      <c r="D508" s="61"/>
      <c r="E508" s="179"/>
    </row>
    <row r="509" spans="1:5" ht="15">
      <c r="A509" s="1"/>
      <c r="B509" s="61"/>
      <c r="C509" s="6"/>
      <c r="D509" s="61"/>
      <c r="E509" s="179"/>
    </row>
    <row r="510" spans="1:5" ht="15">
      <c r="A510" s="1"/>
      <c r="B510" s="61"/>
      <c r="C510" s="6"/>
      <c r="D510" s="61"/>
      <c r="E510" s="179"/>
    </row>
    <row r="511" spans="1:5" ht="15">
      <c r="A511" s="1"/>
      <c r="B511" s="61"/>
      <c r="C511" s="6"/>
      <c r="D511" s="61"/>
      <c r="E511" s="179"/>
    </row>
    <row r="512" spans="1:5" ht="15">
      <c r="A512" s="1"/>
      <c r="B512" s="61"/>
      <c r="C512" s="6"/>
      <c r="D512" s="61"/>
      <c r="E512" s="179"/>
    </row>
    <row r="513" spans="1:5" ht="15">
      <c r="A513" s="1"/>
      <c r="B513" s="61"/>
      <c r="C513" s="6"/>
      <c r="D513" s="61"/>
      <c r="E513" s="179"/>
    </row>
    <row r="514" spans="1:5" ht="15">
      <c r="A514" s="1"/>
      <c r="B514" s="61"/>
      <c r="C514" s="6"/>
      <c r="D514" s="61"/>
      <c r="E514" s="179"/>
    </row>
    <row r="515" spans="1:5" ht="15">
      <c r="A515" s="1"/>
      <c r="B515" s="61"/>
      <c r="C515" s="6"/>
      <c r="D515" s="61"/>
      <c r="E515" s="179"/>
    </row>
    <row r="516" spans="1:5" ht="15">
      <c r="A516" s="1"/>
      <c r="B516" s="61"/>
      <c r="C516" s="6"/>
      <c r="D516" s="61"/>
      <c r="E516" s="179"/>
    </row>
    <row r="517" spans="1:5" ht="15">
      <c r="A517" s="1"/>
      <c r="B517" s="61"/>
      <c r="C517" s="6"/>
      <c r="D517" s="61"/>
      <c r="E517" s="179"/>
    </row>
    <row r="518" spans="1:5" ht="15">
      <c r="A518" s="1"/>
      <c r="B518" s="61"/>
      <c r="C518" s="6"/>
      <c r="D518" s="61"/>
      <c r="E518" s="179"/>
    </row>
    <row r="519" spans="1:5" ht="15">
      <c r="A519" s="1"/>
      <c r="B519" s="61"/>
      <c r="C519" s="6"/>
      <c r="D519" s="61"/>
      <c r="E519" s="179"/>
    </row>
    <row r="520" spans="1:5" ht="15">
      <c r="A520" s="1"/>
      <c r="B520" s="61"/>
      <c r="C520" s="6"/>
      <c r="D520" s="61"/>
      <c r="E520" s="179"/>
    </row>
    <row r="521" spans="1:5" ht="15">
      <c r="A521" s="1"/>
      <c r="B521" s="61"/>
      <c r="C521" s="6"/>
      <c r="D521" s="61"/>
      <c r="E521" s="179"/>
    </row>
    <row r="522" spans="1:5" ht="15">
      <c r="A522" s="1"/>
      <c r="B522" s="61"/>
      <c r="C522" s="6"/>
      <c r="D522" s="61"/>
      <c r="E522" s="179"/>
    </row>
    <row r="523" spans="1:5" ht="15">
      <c r="A523" s="1"/>
      <c r="B523" s="61"/>
      <c r="C523" s="6"/>
      <c r="D523" s="61"/>
      <c r="E523" s="179"/>
    </row>
    <row r="524" spans="1:5" ht="15">
      <c r="A524" s="1"/>
      <c r="B524" s="61"/>
      <c r="C524" s="6"/>
      <c r="D524" s="61"/>
      <c r="E524" s="179"/>
    </row>
    <row r="525" spans="1:5" ht="15">
      <c r="A525" s="1"/>
      <c r="B525" s="61"/>
      <c r="C525" s="6"/>
      <c r="D525" s="61"/>
      <c r="E525" s="179"/>
    </row>
    <row r="526" spans="1:5" ht="15">
      <c r="A526" s="1"/>
      <c r="B526" s="61"/>
      <c r="C526" s="6"/>
      <c r="D526" s="61"/>
      <c r="E526" s="179"/>
    </row>
    <row r="527" spans="1:5" ht="15">
      <c r="A527" s="1"/>
      <c r="B527" s="61"/>
      <c r="C527" s="6"/>
      <c r="D527" s="61"/>
      <c r="E527" s="179"/>
    </row>
    <row r="528" spans="1:5" ht="15">
      <c r="A528" s="1"/>
      <c r="B528" s="61"/>
      <c r="C528" s="6"/>
      <c r="D528" s="61"/>
      <c r="E528" s="179"/>
    </row>
    <row r="529" spans="1:5" ht="15">
      <c r="A529" s="1"/>
      <c r="B529" s="61"/>
      <c r="C529" s="6"/>
      <c r="D529" s="61"/>
      <c r="E529" s="179"/>
    </row>
    <row r="530" spans="1:5" ht="15">
      <c r="A530" s="1"/>
      <c r="B530" s="61"/>
      <c r="C530" s="6"/>
      <c r="D530" s="61"/>
      <c r="E530" s="179"/>
    </row>
    <row r="531" spans="1:5" ht="15">
      <c r="A531" s="1"/>
      <c r="B531" s="61"/>
      <c r="C531" s="6"/>
      <c r="D531" s="61"/>
      <c r="E531" s="179"/>
    </row>
    <row r="532" spans="1:5" ht="15">
      <c r="A532" s="1"/>
      <c r="B532" s="61"/>
      <c r="C532" s="6"/>
      <c r="D532" s="61"/>
      <c r="E532" s="179"/>
    </row>
    <row r="533" spans="1:5" ht="15">
      <c r="A533" s="1"/>
      <c r="B533" s="61"/>
      <c r="C533" s="6"/>
      <c r="D533" s="61"/>
      <c r="E533" s="179"/>
    </row>
    <row r="534" spans="1:5" ht="15">
      <c r="A534" s="1"/>
      <c r="B534" s="61"/>
      <c r="C534" s="6"/>
      <c r="D534" s="61"/>
      <c r="E534" s="179"/>
    </row>
    <row r="535" spans="1:5" ht="15">
      <c r="A535" s="1"/>
      <c r="B535" s="61"/>
      <c r="C535" s="6"/>
      <c r="D535" s="61"/>
      <c r="E535" s="179"/>
    </row>
    <row r="536" spans="1:5" ht="15">
      <c r="A536" s="1"/>
      <c r="B536" s="61"/>
      <c r="C536" s="6"/>
      <c r="D536" s="61"/>
      <c r="E536" s="179"/>
    </row>
    <row r="537" spans="1:5" ht="15">
      <c r="A537" s="1"/>
      <c r="B537" s="61"/>
      <c r="C537" s="6"/>
      <c r="D537" s="61"/>
      <c r="E537" s="179"/>
    </row>
    <row r="538" spans="1:5" ht="15">
      <c r="A538" s="1"/>
      <c r="B538" s="61"/>
      <c r="C538" s="6"/>
      <c r="D538" s="61"/>
      <c r="E538" s="179"/>
    </row>
    <row r="539" spans="1:5" ht="15">
      <c r="A539" s="1"/>
      <c r="B539" s="61"/>
      <c r="C539" s="6"/>
      <c r="D539" s="61"/>
      <c r="E539" s="179"/>
    </row>
    <row r="540" spans="1:5" ht="15">
      <c r="A540" s="1"/>
      <c r="B540" s="61"/>
      <c r="C540" s="6"/>
      <c r="D540" s="61"/>
      <c r="E540" s="179"/>
    </row>
    <row r="541" spans="1:5" ht="15">
      <c r="A541" s="1"/>
      <c r="B541" s="61"/>
      <c r="C541" s="6"/>
      <c r="D541" s="61"/>
      <c r="E541" s="179"/>
    </row>
    <row r="542" spans="1:5" ht="15">
      <c r="A542" s="1"/>
      <c r="B542" s="61"/>
      <c r="C542" s="6"/>
      <c r="D542" s="61"/>
      <c r="E542" s="179"/>
    </row>
    <row r="543" spans="1:5" ht="15">
      <c r="A543" s="1"/>
      <c r="B543" s="61"/>
      <c r="C543" s="6"/>
      <c r="D543" s="61"/>
      <c r="E543" s="179"/>
    </row>
    <row r="544" spans="1:5" ht="15">
      <c r="A544" s="1"/>
      <c r="B544" s="61"/>
      <c r="C544" s="6"/>
      <c r="D544" s="61"/>
      <c r="E544" s="179"/>
    </row>
    <row r="545" spans="1:5" ht="15">
      <c r="A545" s="1"/>
      <c r="B545" s="61"/>
      <c r="C545" s="6"/>
      <c r="D545" s="61"/>
      <c r="E545" s="179"/>
    </row>
    <row r="546" spans="1:5" ht="15">
      <c r="A546" s="1"/>
      <c r="B546" s="61"/>
      <c r="C546" s="6"/>
      <c r="D546" s="61"/>
      <c r="E546" s="179"/>
    </row>
    <row r="547" spans="1:5" ht="15">
      <c r="A547" s="1"/>
      <c r="B547" s="61"/>
      <c r="C547" s="6"/>
      <c r="D547" s="61"/>
      <c r="E547" s="179"/>
    </row>
    <row r="548" spans="1:5" ht="15">
      <c r="A548" s="1"/>
      <c r="B548" s="61"/>
      <c r="C548" s="6"/>
      <c r="D548" s="61"/>
      <c r="E548" s="179"/>
    </row>
    <row r="549" spans="1:5" ht="15">
      <c r="A549" s="1"/>
      <c r="B549" s="61"/>
      <c r="C549" s="6"/>
      <c r="D549" s="61"/>
      <c r="E549" s="179"/>
    </row>
    <row r="550" spans="1:5" ht="15">
      <c r="A550" s="1"/>
      <c r="B550" s="61"/>
      <c r="C550" s="6"/>
      <c r="D550" s="61"/>
      <c r="E550" s="179"/>
    </row>
    <row r="551" spans="1:5" ht="15">
      <c r="A551" s="1"/>
      <c r="B551" s="61"/>
      <c r="C551" s="6"/>
      <c r="D551" s="61"/>
      <c r="E551" s="179"/>
    </row>
    <row r="552" spans="1:5" ht="15">
      <c r="A552" s="1"/>
      <c r="B552" s="61"/>
      <c r="C552" s="6"/>
      <c r="D552" s="61"/>
      <c r="E552" s="179"/>
    </row>
    <row r="553" spans="1:5" ht="15">
      <c r="A553" s="1"/>
      <c r="B553" s="61"/>
      <c r="C553" s="6"/>
      <c r="D553" s="61"/>
      <c r="E553" s="179"/>
    </row>
    <row r="554" spans="1:5" ht="15">
      <c r="A554" s="1"/>
      <c r="B554" s="61"/>
      <c r="C554" s="6"/>
      <c r="D554" s="61"/>
      <c r="E554" s="179"/>
    </row>
    <row r="555" spans="1:5" ht="15">
      <c r="A555" s="1"/>
      <c r="B555" s="61"/>
      <c r="C555" s="6"/>
      <c r="D555" s="61"/>
      <c r="E555" s="179"/>
    </row>
    <row r="556" spans="1:5" ht="15">
      <c r="A556" s="1"/>
      <c r="B556" s="61"/>
      <c r="C556" s="6"/>
      <c r="D556" s="61"/>
      <c r="E556" s="179"/>
    </row>
    <row r="557" spans="1:5" ht="15">
      <c r="A557" s="1"/>
      <c r="B557" s="61"/>
      <c r="C557" s="6"/>
      <c r="D557" s="61"/>
      <c r="E557" s="179"/>
    </row>
    <row r="558" spans="1:5" ht="15">
      <c r="A558" s="1"/>
      <c r="B558" s="61"/>
      <c r="C558" s="6"/>
      <c r="D558" s="61"/>
      <c r="E558" s="179"/>
    </row>
    <row r="559" spans="1:5" ht="15">
      <c r="A559" s="1"/>
      <c r="B559" s="61"/>
      <c r="C559" s="6"/>
      <c r="D559" s="61"/>
      <c r="E559" s="179"/>
    </row>
    <row r="560" spans="1:5" ht="15">
      <c r="A560" s="1"/>
      <c r="B560" s="61"/>
      <c r="C560" s="6"/>
      <c r="D560" s="61"/>
      <c r="E560" s="179"/>
    </row>
    <row r="561" spans="1:5" ht="15">
      <c r="A561" s="1"/>
      <c r="B561" s="61"/>
      <c r="C561" s="6"/>
      <c r="D561" s="61"/>
      <c r="E561" s="179"/>
    </row>
    <row r="562" spans="1:5" ht="15">
      <c r="A562" s="1"/>
      <c r="B562" s="61"/>
      <c r="C562" s="6"/>
      <c r="D562" s="61"/>
      <c r="E562" s="179"/>
    </row>
    <row r="563" spans="1:5" ht="15">
      <c r="A563" s="1"/>
      <c r="B563" s="61"/>
      <c r="C563" s="6"/>
      <c r="D563" s="61"/>
      <c r="E563" s="179"/>
    </row>
    <row r="564" spans="1:5" ht="15">
      <c r="A564" s="1"/>
      <c r="B564" s="61"/>
      <c r="C564" s="6"/>
      <c r="D564" s="61"/>
      <c r="E564" s="179"/>
    </row>
    <row r="565" spans="1:5" ht="15">
      <c r="A565" s="1"/>
      <c r="B565" s="61"/>
      <c r="C565" s="6"/>
      <c r="D565" s="61"/>
      <c r="E565" s="179"/>
    </row>
    <row r="566" spans="1:5" ht="15">
      <c r="A566" s="1"/>
      <c r="B566" s="61"/>
      <c r="C566" s="6"/>
      <c r="D566" s="61"/>
      <c r="E566" s="179"/>
    </row>
    <row r="567" spans="1:5" ht="15">
      <c r="A567" s="1"/>
      <c r="B567" s="61"/>
      <c r="C567" s="6"/>
      <c r="D567" s="61"/>
      <c r="E567" s="179"/>
    </row>
    <row r="568" spans="1:5" ht="15">
      <c r="A568" s="1"/>
      <c r="B568" s="61"/>
      <c r="C568" s="6"/>
      <c r="D568" s="61"/>
      <c r="E568" s="179"/>
    </row>
    <row r="569" spans="1:5" ht="15">
      <c r="A569" s="1"/>
      <c r="B569" s="61"/>
      <c r="C569" s="6"/>
      <c r="D569" s="61"/>
      <c r="E569" s="179"/>
    </row>
    <row r="570" spans="1:5" ht="15">
      <c r="A570" s="1"/>
      <c r="B570" s="61"/>
      <c r="C570" s="6"/>
      <c r="D570" s="61"/>
      <c r="E570" s="179"/>
    </row>
    <row r="571" spans="1:5" ht="15">
      <c r="A571" s="1"/>
      <c r="B571" s="61"/>
      <c r="C571" s="6"/>
      <c r="D571" s="61"/>
      <c r="E571" s="179"/>
    </row>
    <row r="572" spans="1:5" ht="15">
      <c r="A572" s="1"/>
      <c r="B572" s="61"/>
      <c r="C572" s="6"/>
      <c r="D572" s="61"/>
      <c r="E572" s="179"/>
    </row>
    <row r="573" spans="1:5" ht="15">
      <c r="A573" s="1"/>
      <c r="B573" s="61"/>
      <c r="C573" s="6"/>
      <c r="D573" s="61"/>
      <c r="E573" s="179"/>
    </row>
    <row r="574" spans="1:5" ht="15">
      <c r="A574" s="1"/>
      <c r="B574" s="61"/>
      <c r="C574" s="6"/>
      <c r="D574" s="61"/>
      <c r="E574" s="179"/>
    </row>
    <row r="575" spans="1:5" ht="15">
      <c r="A575" s="1"/>
      <c r="B575" s="61"/>
      <c r="C575" s="6"/>
      <c r="D575" s="61"/>
      <c r="E575" s="179"/>
    </row>
    <row r="576" spans="1:5" ht="15">
      <c r="A576" s="1"/>
      <c r="B576" s="61"/>
      <c r="C576" s="6"/>
      <c r="D576" s="61"/>
      <c r="E576" s="179"/>
    </row>
    <row r="577" spans="1:5" ht="15">
      <c r="A577" s="1"/>
      <c r="B577" s="61"/>
      <c r="C577" s="6"/>
      <c r="D577" s="61"/>
      <c r="E577" s="179"/>
    </row>
    <row r="578" spans="1:5" ht="15">
      <c r="A578" s="1"/>
      <c r="B578" s="61"/>
      <c r="C578" s="6"/>
      <c r="D578" s="61"/>
      <c r="E578" s="179"/>
    </row>
    <row r="579" spans="1:5" ht="15">
      <c r="A579" s="1"/>
      <c r="B579" s="61"/>
      <c r="C579" s="6"/>
      <c r="D579" s="61"/>
      <c r="E579" s="179"/>
    </row>
    <row r="580" spans="1:5" ht="15">
      <c r="A580" s="1"/>
      <c r="B580" s="61"/>
      <c r="C580" s="6"/>
      <c r="D580" s="61"/>
      <c r="E580" s="179"/>
    </row>
    <row r="581" spans="1:5" ht="15">
      <c r="A581" s="1"/>
      <c r="B581" s="61"/>
      <c r="C581" s="6"/>
      <c r="D581" s="61"/>
      <c r="E581" s="179"/>
    </row>
    <row r="582" spans="1:5" ht="15">
      <c r="A582" s="1"/>
      <c r="B582" s="61"/>
      <c r="C582" s="6"/>
      <c r="D582" s="61"/>
      <c r="E582" s="179"/>
    </row>
    <row r="583" spans="1:5" ht="15">
      <c r="A583" s="1"/>
      <c r="B583" s="61"/>
      <c r="C583" s="6"/>
      <c r="D583" s="61"/>
      <c r="E583" s="179"/>
    </row>
    <row r="584" spans="1:5" ht="15">
      <c r="A584" s="1"/>
      <c r="B584" s="61"/>
      <c r="C584" s="6"/>
      <c r="D584" s="61"/>
      <c r="E584" s="179"/>
    </row>
    <row r="585" spans="1:5" ht="15">
      <c r="A585" s="1"/>
      <c r="B585" s="61"/>
      <c r="C585" s="6"/>
      <c r="D585" s="61"/>
      <c r="E585" s="179"/>
    </row>
    <row r="586" spans="1:5" ht="15">
      <c r="A586" s="1"/>
      <c r="B586" s="61"/>
      <c r="C586" s="6"/>
      <c r="D586" s="61"/>
      <c r="E586" s="179"/>
    </row>
    <row r="587" spans="1:5" ht="15">
      <c r="A587" s="1"/>
      <c r="B587" s="61"/>
      <c r="C587" s="6"/>
      <c r="D587" s="61"/>
      <c r="E587" s="179"/>
    </row>
    <row r="588" spans="1:5" ht="15">
      <c r="A588" s="1"/>
      <c r="B588" s="61"/>
      <c r="C588" s="6"/>
      <c r="D588" s="61"/>
      <c r="E588" s="179"/>
    </row>
    <row r="589" spans="1:5" ht="15">
      <c r="A589" s="1"/>
      <c r="B589" s="61"/>
      <c r="C589" s="6"/>
      <c r="D589" s="61"/>
      <c r="E589" s="179"/>
    </row>
    <row r="590" spans="1:5" ht="15">
      <c r="A590" s="1"/>
      <c r="B590" s="61"/>
      <c r="C590" s="6"/>
      <c r="D590" s="61"/>
      <c r="E590" s="179"/>
    </row>
    <row r="591" spans="1:5" ht="15">
      <c r="A591" s="1"/>
      <c r="B591" s="61"/>
      <c r="C591" s="6"/>
      <c r="D591" s="61"/>
      <c r="E591" s="179"/>
    </row>
    <row r="592" spans="1:5" ht="15">
      <c r="A592" s="1"/>
      <c r="B592" s="61"/>
      <c r="C592" s="6"/>
      <c r="D592" s="61"/>
      <c r="E592" s="179"/>
    </row>
    <row r="593" spans="1:5" ht="15">
      <c r="A593" s="1"/>
      <c r="B593" s="61"/>
      <c r="C593" s="6"/>
      <c r="D593" s="61"/>
      <c r="E593" s="179"/>
    </row>
    <row r="594" spans="1:5" ht="15">
      <c r="A594" s="1"/>
      <c r="B594" s="61"/>
      <c r="C594" s="6"/>
      <c r="D594" s="61"/>
      <c r="E594" s="179"/>
    </row>
    <row r="595" spans="1:5" ht="15">
      <c r="A595" s="1"/>
      <c r="B595" s="61"/>
      <c r="C595" s="6"/>
      <c r="D595" s="61"/>
      <c r="E595" s="179"/>
    </row>
    <row r="596" spans="1:5" ht="15">
      <c r="A596" s="1"/>
      <c r="B596" s="61"/>
      <c r="C596" s="6"/>
      <c r="D596" s="61"/>
      <c r="E596" s="179"/>
    </row>
    <row r="597" spans="1:5" ht="15">
      <c r="A597" s="1"/>
      <c r="B597" s="61"/>
      <c r="C597" s="6"/>
      <c r="D597" s="61"/>
      <c r="E597" s="179"/>
    </row>
    <row r="598" spans="1:5" ht="15">
      <c r="A598" s="1"/>
      <c r="B598" s="61"/>
      <c r="C598" s="6"/>
      <c r="D598" s="61"/>
      <c r="E598" s="179"/>
    </row>
    <row r="599" spans="1:5" ht="15">
      <c r="A599" s="1"/>
      <c r="B599" s="61"/>
      <c r="C599" s="6"/>
      <c r="D599" s="61"/>
      <c r="E599" s="179"/>
    </row>
    <row r="600" spans="1:5" ht="15">
      <c r="A600" s="1"/>
      <c r="B600" s="61"/>
      <c r="C600" s="6"/>
      <c r="D600" s="61"/>
      <c r="E600" s="179"/>
    </row>
    <row r="601" spans="1:5" ht="15">
      <c r="A601" s="1"/>
      <c r="B601" s="61"/>
      <c r="C601" s="6"/>
      <c r="D601" s="61"/>
      <c r="E601" s="179"/>
    </row>
    <row r="602" spans="1:5" ht="15">
      <c r="A602" s="1"/>
      <c r="B602" s="61"/>
      <c r="C602" s="6"/>
      <c r="D602" s="61"/>
      <c r="E602" s="179"/>
    </row>
    <row r="603" spans="1:5" ht="15">
      <c r="A603" s="1"/>
      <c r="B603" s="61"/>
      <c r="C603" s="6"/>
      <c r="D603" s="61"/>
      <c r="E603" s="179"/>
    </row>
    <row r="604" spans="1:5" ht="15">
      <c r="A604" s="1"/>
      <c r="B604" s="61"/>
      <c r="C604" s="6"/>
      <c r="D604" s="61"/>
      <c r="E604" s="179"/>
    </row>
    <row r="605" spans="1:5" ht="15">
      <c r="A605" s="1"/>
      <c r="B605" s="61"/>
      <c r="C605" s="6"/>
      <c r="D605" s="61"/>
      <c r="E605" s="179"/>
    </row>
    <row r="606" spans="1:5" ht="15">
      <c r="A606" s="1"/>
      <c r="B606" s="61"/>
      <c r="C606" s="6"/>
      <c r="D606" s="61"/>
      <c r="E606" s="179"/>
    </row>
    <row r="607" spans="1:5" ht="15">
      <c r="A607" s="1"/>
      <c r="B607" s="61"/>
      <c r="C607" s="6"/>
      <c r="D607" s="61"/>
      <c r="E607" s="179"/>
    </row>
    <row r="608" spans="1:5" ht="15">
      <c r="A608" s="1"/>
      <c r="B608" s="61"/>
      <c r="C608" s="6"/>
      <c r="D608" s="61"/>
      <c r="E608" s="179"/>
    </row>
    <row r="609" spans="1:5" ht="15">
      <c r="A609" s="1"/>
      <c r="B609" s="61"/>
      <c r="C609" s="6"/>
      <c r="D609" s="61"/>
      <c r="E609" s="179"/>
    </row>
    <row r="610" spans="1:5" ht="15">
      <c r="A610" s="1"/>
      <c r="B610" s="61"/>
      <c r="C610" s="6"/>
      <c r="D610" s="61"/>
      <c r="E610" s="179"/>
    </row>
    <row r="611" spans="1:5" ht="15">
      <c r="A611" s="1"/>
      <c r="B611" s="61"/>
      <c r="C611" s="6"/>
      <c r="D611" s="61"/>
      <c r="E611" s="179"/>
    </row>
    <row r="612" spans="1:5" ht="15">
      <c r="A612" s="1"/>
      <c r="B612" s="61"/>
      <c r="C612" s="6"/>
      <c r="D612" s="61"/>
      <c r="E612" s="179"/>
    </row>
    <row r="613" spans="1:5" ht="15">
      <c r="A613" s="1"/>
      <c r="B613" s="61"/>
      <c r="C613" s="6"/>
      <c r="D613" s="61"/>
      <c r="E613" s="179"/>
    </row>
    <row r="614" spans="1:5" ht="15">
      <c r="A614" s="1"/>
      <c r="B614" s="61"/>
      <c r="C614" s="6"/>
      <c r="D614" s="61"/>
      <c r="E614" s="179"/>
    </row>
    <row r="615" spans="1:5" ht="15">
      <c r="A615" s="1"/>
      <c r="B615" s="61"/>
      <c r="C615" s="6"/>
      <c r="D615" s="61"/>
      <c r="E615" s="179"/>
    </row>
    <row r="616" spans="1:5" ht="15">
      <c r="A616" s="1"/>
      <c r="B616" s="61"/>
      <c r="C616" s="6"/>
      <c r="D616" s="61"/>
      <c r="E616" s="179"/>
    </row>
    <row r="617" spans="1:5" ht="15">
      <c r="A617" s="1"/>
      <c r="B617" s="61"/>
      <c r="C617" s="6"/>
      <c r="D617" s="61"/>
      <c r="E617" s="179"/>
    </row>
    <row r="618" spans="1:5" ht="15">
      <c r="A618" s="1"/>
      <c r="B618" s="61"/>
      <c r="C618" s="6"/>
      <c r="D618" s="61"/>
      <c r="E618" s="179"/>
    </row>
    <row r="619" spans="1:5" ht="15">
      <c r="A619" s="1"/>
      <c r="B619" s="61"/>
      <c r="C619" s="6"/>
      <c r="D619" s="61"/>
      <c r="E619" s="179"/>
    </row>
    <row r="620" spans="1:5" ht="15">
      <c r="A620" s="1"/>
      <c r="B620" s="61"/>
      <c r="C620" s="6"/>
      <c r="D620" s="61"/>
      <c r="E620" s="179"/>
    </row>
    <row r="621" spans="1:5" ht="15">
      <c r="A621" s="1"/>
      <c r="B621" s="61"/>
      <c r="C621" s="6"/>
      <c r="D621" s="61"/>
      <c r="E621" s="179"/>
    </row>
    <row r="622" spans="1:5" ht="15">
      <c r="A622" s="1"/>
      <c r="B622" s="61"/>
      <c r="C622" s="6"/>
      <c r="D622" s="61"/>
      <c r="E622" s="179"/>
    </row>
    <row r="623" spans="1:5" ht="15">
      <c r="A623" s="1"/>
      <c r="B623" s="61"/>
      <c r="C623" s="6"/>
      <c r="D623" s="61"/>
      <c r="E623" s="179"/>
    </row>
    <row r="624" spans="1:5" ht="15">
      <c r="A624" s="1"/>
      <c r="B624" s="61"/>
      <c r="C624" s="6"/>
      <c r="D624" s="61"/>
      <c r="E624" s="179"/>
    </row>
    <row r="625" spans="1:5" ht="15">
      <c r="A625" s="1"/>
      <c r="B625" s="61"/>
      <c r="C625" s="6"/>
      <c r="D625" s="61"/>
      <c r="E625" s="179"/>
    </row>
    <row r="626" spans="1:5" ht="15">
      <c r="A626" s="1"/>
      <c r="B626" s="61"/>
      <c r="C626" s="6"/>
      <c r="D626" s="61"/>
      <c r="E626" s="179"/>
    </row>
    <row r="627" spans="1:5" ht="15">
      <c r="A627" s="1"/>
      <c r="B627" s="61"/>
      <c r="C627" s="6"/>
      <c r="D627" s="61"/>
      <c r="E627" s="179"/>
    </row>
    <row r="628" spans="1:5" ht="15">
      <c r="A628" s="1"/>
      <c r="B628" s="61"/>
      <c r="C628" s="6"/>
      <c r="D628" s="61"/>
      <c r="E628" s="179"/>
    </row>
    <row r="629" spans="1:5" ht="15">
      <c r="A629" s="1"/>
      <c r="B629" s="61"/>
      <c r="C629" s="6"/>
      <c r="D629" s="61"/>
      <c r="E629" s="179"/>
    </row>
    <row r="630" spans="1:5" ht="15">
      <c r="A630" s="1"/>
      <c r="B630" s="61"/>
      <c r="C630" s="6"/>
      <c r="D630" s="61"/>
      <c r="E630" s="179"/>
    </row>
    <row r="631" spans="1:5" ht="15">
      <c r="A631" s="1"/>
      <c r="B631" s="61"/>
      <c r="C631" s="6"/>
      <c r="D631" s="61"/>
      <c r="E631" s="179"/>
    </row>
    <row r="632" spans="1:5" ht="15">
      <c r="A632" s="1"/>
      <c r="B632" s="61"/>
      <c r="C632" s="6"/>
      <c r="D632" s="61"/>
      <c r="E632" s="179"/>
    </row>
    <row r="633" spans="1:5" ht="15">
      <c r="A633" s="1"/>
      <c r="B633" s="61"/>
      <c r="C633" s="6"/>
      <c r="D633" s="61"/>
      <c r="E633" s="179"/>
    </row>
    <row r="634" spans="1:5" ht="15">
      <c r="A634" s="1"/>
      <c r="B634" s="61"/>
      <c r="C634" s="6"/>
      <c r="D634" s="61"/>
      <c r="E634" s="179"/>
    </row>
    <row r="635" spans="1:5" ht="15">
      <c r="A635" s="1"/>
      <c r="B635" s="61"/>
      <c r="C635" s="6"/>
      <c r="D635" s="61"/>
      <c r="E635" s="179"/>
    </row>
    <row r="636" spans="1:5" ht="15">
      <c r="A636" s="1"/>
      <c r="B636" s="61"/>
      <c r="C636" s="6"/>
      <c r="D636" s="61"/>
      <c r="E636" s="179"/>
    </row>
    <row r="637" spans="1:5" ht="15">
      <c r="A637" s="1"/>
      <c r="B637" s="61"/>
      <c r="C637" s="6"/>
      <c r="D637" s="61"/>
      <c r="E637" s="179"/>
    </row>
    <row r="638" spans="1:5" ht="15">
      <c r="A638" s="1"/>
      <c r="B638" s="61"/>
      <c r="C638" s="6"/>
      <c r="D638" s="61"/>
      <c r="E638" s="179"/>
    </row>
    <row r="639" spans="1:5" ht="15">
      <c r="A639" s="1"/>
      <c r="B639" s="61"/>
      <c r="C639" s="6"/>
      <c r="D639" s="61"/>
      <c r="E639" s="179"/>
    </row>
    <row r="640" spans="1:5" ht="15">
      <c r="A640" s="1"/>
      <c r="B640" s="61"/>
      <c r="C640" s="6"/>
      <c r="D640" s="61"/>
      <c r="E640" s="179"/>
    </row>
    <row r="641" spans="1:5" ht="15">
      <c r="A641" s="1"/>
      <c r="B641" s="61"/>
      <c r="C641" s="6"/>
      <c r="D641" s="61"/>
      <c r="E641" s="179"/>
    </row>
    <row r="642" spans="1:5" ht="15">
      <c r="A642" s="1"/>
      <c r="B642" s="61"/>
      <c r="C642" s="6"/>
      <c r="D642" s="61"/>
      <c r="E642" s="179"/>
    </row>
    <row r="643" spans="1:5" ht="15">
      <c r="A643" s="1"/>
      <c r="B643" s="61"/>
      <c r="C643" s="6"/>
      <c r="D643" s="61"/>
      <c r="E643" s="179"/>
    </row>
    <row r="644" spans="1:5" ht="15">
      <c r="A644" s="1"/>
      <c r="B644" s="61"/>
      <c r="C644" s="6"/>
      <c r="D644" s="61"/>
      <c r="E644" s="179"/>
    </row>
    <row r="645" spans="1:5" ht="15">
      <c r="A645" s="1"/>
      <c r="B645" s="61"/>
      <c r="C645" s="6"/>
      <c r="D645" s="61"/>
      <c r="E645" s="179"/>
    </row>
    <row r="646" spans="1:5" ht="15">
      <c r="A646" s="1"/>
      <c r="B646" s="61"/>
      <c r="C646" s="6"/>
      <c r="D646" s="61"/>
      <c r="E646" s="179"/>
    </row>
    <row r="647" spans="1:5" ht="15">
      <c r="A647" s="1"/>
      <c r="B647" s="61"/>
      <c r="C647" s="6"/>
      <c r="D647" s="61"/>
      <c r="E647" s="179"/>
    </row>
    <row r="648" spans="1:5" ht="15">
      <c r="A648" s="1"/>
      <c r="B648" s="61"/>
      <c r="C648" s="6"/>
      <c r="D648" s="61"/>
      <c r="E648" s="179"/>
    </row>
    <row r="649" spans="1:5" ht="15">
      <c r="A649" s="1"/>
      <c r="B649" s="61"/>
      <c r="C649" s="6"/>
      <c r="D649" s="61"/>
      <c r="E649" s="179"/>
    </row>
    <row r="650" spans="1:5" ht="15">
      <c r="A650" s="1"/>
      <c r="B650" s="61"/>
      <c r="C650" s="6"/>
      <c r="D650" s="61"/>
      <c r="E650" s="179"/>
    </row>
    <row r="651" spans="1:5" ht="15">
      <c r="A651" s="1"/>
      <c r="B651" s="61"/>
      <c r="C651" s="6"/>
      <c r="D651" s="61"/>
      <c r="E651" s="179"/>
    </row>
    <row r="652" spans="1:5" ht="15">
      <c r="A652" s="1"/>
      <c r="B652" s="61"/>
      <c r="C652" s="6"/>
      <c r="D652" s="61"/>
      <c r="E652" s="179"/>
    </row>
    <row r="653" spans="1:5" ht="15">
      <c r="A653" s="1"/>
      <c r="B653" s="61"/>
      <c r="C653" s="6"/>
      <c r="D653" s="61"/>
      <c r="E653" s="179"/>
    </row>
    <row r="654" spans="1:5" ht="15">
      <c r="A654" s="1"/>
      <c r="B654" s="61"/>
      <c r="C654" s="6"/>
      <c r="D654" s="61"/>
      <c r="E654" s="179"/>
    </row>
    <row r="655" spans="1:5" ht="15">
      <c r="A655" s="1"/>
      <c r="B655" s="61"/>
      <c r="C655" s="6"/>
      <c r="D655" s="61"/>
      <c r="E655" s="179"/>
    </row>
    <row r="656" spans="1:5" ht="15">
      <c r="A656" s="1"/>
      <c r="B656" s="61"/>
      <c r="C656" s="6"/>
      <c r="D656" s="61"/>
      <c r="E656" s="179"/>
    </row>
    <row r="657" spans="1:5" ht="15">
      <c r="A657" s="1"/>
      <c r="B657" s="61"/>
      <c r="C657" s="6"/>
      <c r="D657" s="61"/>
      <c r="E657" s="179"/>
    </row>
    <row r="658" spans="1:5" ht="15">
      <c r="A658" s="1"/>
      <c r="B658" s="61"/>
      <c r="C658" s="6"/>
      <c r="D658" s="61"/>
      <c r="E658" s="179"/>
    </row>
    <row r="659" spans="1:5" ht="15">
      <c r="A659" s="1"/>
      <c r="B659" s="61"/>
      <c r="C659" s="6"/>
      <c r="D659" s="61"/>
      <c r="E659" s="179"/>
    </row>
    <row r="660" spans="1:5" ht="15">
      <c r="A660" s="1"/>
      <c r="B660" s="61"/>
      <c r="C660" s="6"/>
      <c r="D660" s="61"/>
      <c r="E660" s="179"/>
    </row>
    <row r="661" spans="1:5" ht="15">
      <c r="A661" s="1"/>
      <c r="B661" s="61"/>
      <c r="C661" s="6"/>
      <c r="D661" s="61"/>
      <c r="E661" s="179"/>
    </row>
    <row r="662" spans="1:5" ht="15">
      <c r="A662" s="1"/>
      <c r="B662" s="61"/>
      <c r="C662" s="6"/>
      <c r="D662" s="61"/>
      <c r="E662" s="179"/>
    </row>
    <row r="663" spans="1:5" ht="15">
      <c r="A663" s="1"/>
      <c r="B663" s="61"/>
      <c r="C663" s="6"/>
      <c r="D663" s="61"/>
      <c r="E663" s="179"/>
    </row>
    <row r="664" spans="1:5" ht="15">
      <c r="A664" s="1"/>
      <c r="B664" s="61"/>
      <c r="C664" s="6"/>
      <c r="D664" s="61"/>
      <c r="E664" s="179"/>
    </row>
    <row r="665" spans="1:5" ht="15">
      <c r="A665" s="1"/>
      <c r="B665" s="61"/>
      <c r="C665" s="6"/>
      <c r="D665" s="61"/>
      <c r="E665" s="179"/>
    </row>
    <row r="666" spans="1:5" ht="15">
      <c r="A666" s="1"/>
      <c r="B666" s="61"/>
      <c r="C666" s="6"/>
      <c r="D666" s="61"/>
      <c r="E666" s="179"/>
    </row>
    <row r="667" spans="1:5" ht="15">
      <c r="A667" s="1"/>
      <c r="B667" s="61"/>
      <c r="C667" s="6"/>
      <c r="D667" s="61"/>
      <c r="E667" s="179"/>
    </row>
    <row r="668" spans="1:5" ht="15">
      <c r="A668" s="1"/>
      <c r="B668" s="61"/>
      <c r="C668" s="6"/>
      <c r="D668" s="61"/>
      <c r="E668" s="179"/>
    </row>
    <row r="669" spans="1:5" ht="15">
      <c r="A669" s="1"/>
      <c r="B669" s="61"/>
      <c r="C669" s="6"/>
      <c r="D669" s="61"/>
      <c r="E669" s="179"/>
    </row>
    <row r="670" spans="1:5" ht="15">
      <c r="A670" s="1"/>
      <c r="B670" s="61"/>
      <c r="C670" s="6"/>
      <c r="D670" s="61"/>
      <c r="E670" s="179"/>
    </row>
    <row r="671" spans="1:5" ht="15">
      <c r="A671" s="1"/>
      <c r="B671" s="61"/>
      <c r="C671" s="6"/>
      <c r="D671" s="61"/>
      <c r="E671" s="179"/>
    </row>
    <row r="672" spans="1:5" ht="15">
      <c r="A672" s="1"/>
      <c r="B672" s="61"/>
      <c r="C672" s="6"/>
      <c r="D672" s="61"/>
      <c r="E672" s="179"/>
    </row>
    <row r="673" spans="1:5" ht="15">
      <c r="A673" s="1"/>
      <c r="B673" s="61"/>
      <c r="C673" s="6"/>
      <c r="D673" s="61"/>
      <c r="E673" s="179"/>
    </row>
    <row r="674" spans="1:5" ht="15">
      <c r="A674" s="1"/>
      <c r="B674" s="61"/>
      <c r="C674" s="6"/>
      <c r="D674" s="61"/>
      <c r="E674" s="179"/>
    </row>
    <row r="675" spans="1:5" ht="15">
      <c r="A675" s="1"/>
      <c r="B675" s="61"/>
      <c r="C675" s="6"/>
      <c r="D675" s="61"/>
      <c r="E675" s="179"/>
    </row>
    <row r="676" spans="1:5" ht="15">
      <c r="A676" s="1"/>
      <c r="B676" s="61"/>
      <c r="C676" s="6"/>
      <c r="D676" s="61"/>
      <c r="E676" s="179"/>
    </row>
    <row r="677" spans="1:5" ht="15">
      <c r="A677" s="1"/>
      <c r="B677" s="61"/>
      <c r="C677" s="6"/>
      <c r="D677" s="61"/>
      <c r="E677" s="179"/>
    </row>
    <row r="678" spans="1:5" ht="15">
      <c r="A678" s="1"/>
      <c r="B678" s="61"/>
      <c r="C678" s="6"/>
      <c r="D678" s="61"/>
      <c r="E678" s="179"/>
    </row>
    <row r="679" spans="1:5" ht="15">
      <c r="A679" s="1"/>
      <c r="B679" s="61"/>
      <c r="C679" s="6"/>
      <c r="D679" s="61"/>
      <c r="E679" s="179"/>
    </row>
    <row r="680" spans="1:5" ht="15">
      <c r="A680" s="1"/>
      <c r="B680" s="61"/>
      <c r="C680" s="6"/>
      <c r="D680" s="61"/>
      <c r="E680" s="179"/>
    </row>
    <row r="681" spans="1:5" ht="15">
      <c r="A681" s="1"/>
      <c r="B681" s="61"/>
      <c r="C681" s="6"/>
      <c r="D681" s="61"/>
      <c r="E681" s="179"/>
    </row>
    <row r="682" spans="1:5" ht="15">
      <c r="A682" s="1"/>
      <c r="B682" s="61"/>
      <c r="C682" s="6"/>
      <c r="D682" s="61"/>
      <c r="E682" s="179"/>
    </row>
    <row r="683" spans="1:5" ht="15">
      <c r="A683" s="1"/>
      <c r="B683" s="61"/>
      <c r="C683" s="6"/>
      <c r="D683" s="61"/>
      <c r="E683" s="179"/>
    </row>
    <row r="684" spans="1:5" ht="15">
      <c r="A684" s="1"/>
      <c r="B684" s="61"/>
      <c r="C684" s="6"/>
      <c r="D684" s="61"/>
      <c r="E684" s="179"/>
    </row>
    <row r="685" spans="1:5" ht="15">
      <c r="A685" s="1"/>
      <c r="B685" s="61"/>
      <c r="C685" s="6"/>
      <c r="D685" s="61"/>
      <c r="E685" s="179"/>
    </row>
    <row r="686" spans="1:3" ht="15">
      <c r="A686" s="1"/>
      <c r="C686" s="6"/>
    </row>
    <row r="687" spans="1:3" ht="15">
      <c r="A687" s="1"/>
      <c r="C687" s="6"/>
    </row>
    <row r="688" ht="15">
      <c r="C688" s="6"/>
    </row>
  </sheetData>
  <sheetProtection password="CC3D" sheet="1"/>
  <mergeCells count="11">
    <mergeCell ref="A122:D122"/>
    <mergeCell ref="A123:D123"/>
    <mergeCell ref="A157:F157"/>
    <mergeCell ref="A10:D10"/>
    <mergeCell ref="A146:D146"/>
    <mergeCell ref="A83:D83"/>
    <mergeCell ref="A88:C88"/>
    <mergeCell ref="A53:D53"/>
    <mergeCell ref="A54:D54"/>
    <mergeCell ref="A96:D96"/>
    <mergeCell ref="A97:D97"/>
  </mergeCells>
  <printOptions/>
  <pageMargins left="0.7986111111111112" right="0.5905511811023623" top="0.7874015748031497" bottom="0.5905511811023623" header="0.1968503937007874" footer="0.1968503937007874"/>
  <pageSetup cellComments="asDisplayed" horizontalDpi="600" verticalDpi="600" orientation="portrait" paperSize="9" r:id="rId2"/>
  <headerFooter alignWithMargins="0">
    <oddFooter>&amp;L&amp;"Times New Roman,Standard"&amp;8 02.03.2020, RCW Budyšin&amp;C&amp;"Times New Roman,Standard"&amp;8 www.stiftung.sorben.com / www.witaj-sprachzentrum.de 
Skazanska lisćina 2020/2021, wyša šula a gymnazij  &amp;R&amp;"Times New Roman,Standard"&amp;8&amp;P wot 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Domowina Verlag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Schlosser</dc:creator>
  <cp:keywords/>
  <dc:description/>
  <cp:lastModifiedBy>Hanka Buder</cp:lastModifiedBy>
  <cp:lastPrinted>2019-02-20T06:43:03Z</cp:lastPrinted>
  <dcterms:created xsi:type="dcterms:W3CDTF">2002-03-08T08:35:03Z</dcterms:created>
  <dcterms:modified xsi:type="dcterms:W3CDTF">2020-03-04T09:44:05Z</dcterms:modified>
  <cp:category/>
  <cp:version/>
  <cp:contentType/>
  <cp:contentStatus/>
</cp:coreProperties>
</file>